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CCC8C44-180A-43D8-B374-09A1D1EB8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-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6" l="1"/>
  <c r="WUG16" i="6" l="1"/>
  <c r="WUG6" i="6" l="1"/>
  <c r="WUG15" i="6"/>
  <c r="WUG14" i="6"/>
  <c r="WUG12" i="6"/>
  <c r="WUG11" i="6"/>
  <c r="WUG10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<sst xmlns="http://schemas.openxmlformats.org/spreadsheetml/2006/main" count="356" uniqueCount="213">
  <si>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</si>
  <si>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</si>
  <si>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</si>
  <si>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</si>
  <si>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</si>
  <si>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</si>
  <si>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</si>
  <si>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</si>
  <si>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</si>
  <si>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 xml:space="preserve">SEGUROS RESERVAS, S. A </t>
  </si>
  <si>
    <t>B1500037457</t>
  </si>
  <si>
    <t>RENOVACIÓN POLIZA DE RIESGOS DE INCENDIOS Y LINEAS ALIADAS</t>
  </si>
  <si>
    <t>ARGUET LUNCH EIRL</t>
  </si>
  <si>
    <t>B1500000186</t>
  </si>
  <si>
    <t>SERVICIOS DE ALMUERZOS A MILITARES AL SERVICIO INSTITUCIONAL MES DE ABRIL-2021</t>
  </si>
  <si>
    <t>B1500000187</t>
  </si>
  <si>
    <t>COMPRA DE ALMUERZOS A MILITARES AL SERVICIO INSTITUCIONAL, MES DE JUNIO 2022</t>
  </si>
  <si>
    <t>COMPRA DE ALMUERZOS A MILITARES AL SERVICIO INSTITUCIONAL, MES DE MAYO 2022</t>
  </si>
  <si>
    <t>B1500000022</t>
  </si>
  <si>
    <t>MIGUEL ANARDO CUELLO NIN</t>
  </si>
  <si>
    <t>B1500000023</t>
  </si>
  <si>
    <t>ALQUILER LOCAL PROCONSUMIDOR BARAHONA, MES DE ABRIL 2022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</si>
  <si>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</si>
  <si>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</si>
  <si>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</si>
  <si>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</si>
  <si>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</si>
  <si>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</si>
  <si>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</si>
  <si>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</si>
  <si>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</si>
  <si>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</si>
  <si>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</si>
  <si>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</si>
  <si>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</si>
  <si>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</si>
  <si>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</si>
  <si>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INNOVUS BUSINESS S. R.L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</si>
  <si>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</si>
  <si>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</si>
  <si>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</si>
  <si>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</si>
  <si>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</si>
  <si>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>POLLO LICEY SRL</t>
  </si>
  <si>
    <t>RESICLA</t>
  </si>
  <si>
    <t>B1500039763</t>
  </si>
  <si>
    <t>RENOVACIÓN SEGURO VEHICULOS DE MOTOR FLOTILLA, VIGENCIA  DESDE 28/2/2023 HASTA 28/02/2024</t>
  </si>
  <si>
    <t>B1500000215</t>
  </si>
  <si>
    <t>PHOENIX CALIBRACION DR, SRL.</t>
  </si>
  <si>
    <t>CALIBRACIÓN DE TERMOMETRO ESTANCO PARA EL DESARROLLO DEL DEPARTAMENTO DE INSPECCIÓN Y VIGILANCIA.</t>
  </si>
  <si>
    <t>ALL OFFICE SOLUTIONS TS, SRL</t>
  </si>
  <si>
    <t>SERVICIO DE RENTA IMPRESORAS/FOTOCOPIADORA</t>
  </si>
  <si>
    <t>B1500000573</t>
  </si>
  <si>
    <t xml:space="preserve">FL BETANCES &amp; ASOCIADOS SRL </t>
  </si>
  <si>
    <t>FR MULTISERVICIOS  SRL</t>
  </si>
  <si>
    <t>B1500000110</t>
  </si>
  <si>
    <t>JOMARAC SERVICE SRL</t>
  </si>
  <si>
    <t>ADQUISICIÓN DE PUERTA FLOTANTE PARA EL SALON DEL PRIMER NIVEL CON INSTALACIÓN INCLUIDA</t>
  </si>
  <si>
    <t>B1500000336</t>
  </si>
  <si>
    <t>SERVICIO DE INCINERACION DE PRODUCTOS DAÑADOS, DESCOMISADOS LOS DIAS 24 Y 31 DE MARZO 2023</t>
  </si>
  <si>
    <t>B1500000340</t>
  </si>
  <si>
    <t>SERVICIO DE INCINERACION DE PRODUCTOS DAÑADOS, DESCOMISADOS LOS DIAS  05 Y 14 DE ABRIL 2023</t>
  </si>
  <si>
    <t>B1500000339</t>
  </si>
  <si>
    <t>SERVICIO DE INCINERACION DE PRODUCTOS DAÑADOS, DESCOMISADOS LOS DIAS 27 DE ENERO Y 03 DE FEBRERO 2023</t>
  </si>
  <si>
    <t xml:space="preserve">SERVICIO DE PUBLICIDAD </t>
  </si>
  <si>
    <t>ADQUISICIÓN INSUMOS TECNOLÓGICOS PARA LAS DIFERENTES ÁREAS REQUIRENTES</t>
  </si>
  <si>
    <t>SERVICIO DE DESAYUNO Y ALMUERZO TIPO BUFFET PARA MIEMBRO DEL CONSEJO DE ESTA INSTITUCIÓN</t>
  </si>
  <si>
    <t>B1500001749</t>
  </si>
  <si>
    <t>INSTITUTO DE INNOVACION DE BIOTECNOLOGIA</t>
  </si>
  <si>
    <t>ENSAYO DE MICROBIOLOGIA MUESTRAS</t>
  </si>
  <si>
    <t>B1500001750</t>
  </si>
  <si>
    <t>B1500001751</t>
  </si>
  <si>
    <t>B1500001752</t>
  </si>
  <si>
    <t>B1500001753</t>
  </si>
  <si>
    <t>B1500001754</t>
  </si>
  <si>
    <t>B1500001755</t>
  </si>
  <si>
    <t>B1500001756</t>
  </si>
  <si>
    <t>B1500001757</t>
  </si>
  <si>
    <t>B1500001744</t>
  </si>
  <si>
    <t>B1500000455</t>
  </si>
  <si>
    <t xml:space="preserve">IMPRESIÓN DIGITAL DE CARNETS </t>
  </si>
  <si>
    <t>SERVICIO DE ALMUERZO Y CENA A LOS MILITARES DE LA OFICINA SANTIAGO, MES DE MARZO 2023</t>
  </si>
  <si>
    <t>B1500020162</t>
  </si>
  <si>
    <t>B1500020167</t>
  </si>
  <si>
    <t>B1500020168</t>
  </si>
  <si>
    <t>B1500020171</t>
  </si>
  <si>
    <t>B1500020172</t>
  </si>
  <si>
    <t>B1500020178</t>
  </si>
  <si>
    <t>B1500020182</t>
  </si>
  <si>
    <t>B1500020185</t>
  </si>
  <si>
    <t>B1500020188</t>
  </si>
  <si>
    <t>B1500020192</t>
  </si>
  <si>
    <t>B1500020194</t>
  </si>
  <si>
    <t>B1500020199</t>
  </si>
  <si>
    <t>B1500020202</t>
  </si>
  <si>
    <t>B1500020205</t>
  </si>
  <si>
    <t>B1500020208</t>
  </si>
  <si>
    <t>B1500020211</t>
  </si>
  <si>
    <t>B1500020214</t>
  </si>
  <si>
    <t>B1500020219</t>
  </si>
  <si>
    <t>B1500020222</t>
  </si>
  <si>
    <t>B1500020225</t>
  </si>
  <si>
    <t>B1500020228</t>
  </si>
  <si>
    <t>B1500020231</t>
  </si>
  <si>
    <t>B1500020234</t>
  </si>
  <si>
    <t>B1500020238</t>
  </si>
  <si>
    <t>B1500020241</t>
  </si>
  <si>
    <t>B1500020242</t>
  </si>
  <si>
    <t>B1500020244</t>
  </si>
  <si>
    <t>B1500020248</t>
  </si>
  <si>
    <t>B1500020251</t>
  </si>
  <si>
    <t>B1500020256</t>
  </si>
  <si>
    <t>B1500020257</t>
  </si>
  <si>
    <t>B1500020258</t>
  </si>
  <si>
    <t>B1500020259</t>
  </si>
  <si>
    <t>B1500020260</t>
  </si>
  <si>
    <t>B1500020261</t>
  </si>
  <si>
    <t>B1500020262</t>
  </si>
  <si>
    <t>B1500020263</t>
  </si>
  <si>
    <t>B1500020264</t>
  </si>
  <si>
    <t>B1500020265</t>
  </si>
  <si>
    <t>B1500020266</t>
  </si>
  <si>
    <t>B1500020267</t>
  </si>
  <si>
    <t>B1500020268</t>
  </si>
  <si>
    <t>B1500020269</t>
  </si>
  <si>
    <t>B1500020270</t>
  </si>
  <si>
    <t>B1500020271</t>
  </si>
  <si>
    <t>B1500020272</t>
  </si>
  <si>
    <t>B1500020273</t>
  </si>
  <si>
    <t>B1500020274</t>
  </si>
  <si>
    <t>B1500020275</t>
  </si>
  <si>
    <t>B1500020276</t>
  </si>
  <si>
    <t>B1500020277</t>
  </si>
  <si>
    <t>B1500020278</t>
  </si>
  <si>
    <t>B1500000011</t>
  </si>
  <si>
    <t>FUMIGREEN PLAGAS MVP SRL</t>
  </si>
  <si>
    <t>B1500000012</t>
  </si>
  <si>
    <t>SERVICIO DE FUMIGACION GENERAL, EN ESTAINSTITUCIÓN  MES DE MARZO 2023</t>
  </si>
  <si>
    <t>SERVICIO DE FUMIGACION GENERAL, EN ESTA INSTITUCIÓN  MES DE ABRIL 2023</t>
  </si>
  <si>
    <t>B1500001496</t>
  </si>
  <si>
    <t>B1500000446</t>
  </si>
  <si>
    <t xml:space="preserve">SERVICIOS INFORMATIVOS NACIONALES SIN SRL </t>
  </si>
  <si>
    <t>CENTRO AUTOMOTRIZ REMESA SRL</t>
  </si>
  <si>
    <t>B1500001771</t>
  </si>
  <si>
    <t>SERVICIO DE MANTENIMIENTO PREVENTIVO Y CORRECTIVO PARA VEHICULOS PROPIEDAD DE ESTA INSTITUCIÓN 2023</t>
  </si>
  <si>
    <t xml:space="preserve">                             Preparado por:Lic. Pedro Jimenez</t>
  </si>
  <si>
    <t xml:space="preserve">                           Encargado División Contabilidad</t>
  </si>
  <si>
    <t xml:space="preserve">                    Revisado por: LIC. Katy Tavarez</t>
  </si>
  <si>
    <t xml:space="preserve"> </t>
  </si>
  <si>
    <t>B1500002285</t>
  </si>
  <si>
    <t>OGTI</t>
  </si>
  <si>
    <t>B1500000103</t>
  </si>
  <si>
    <t>ASOCIACIÓN DE CONSUMIDORES DE S.D</t>
  </si>
  <si>
    <t>B1500001796</t>
  </si>
  <si>
    <t>B1500000009</t>
  </si>
  <si>
    <t xml:space="preserve">AUTO WASH JC SRL </t>
  </si>
  <si>
    <t xml:space="preserve">SERVICIO DE LAVADO PREMIUM, TRATAMIENTO DE PINTURAS/DE OZONO DE VEHICULOS PROPIDAD DE ESTA INSTITUCIÓN </t>
  </si>
  <si>
    <t>B1500000042</t>
  </si>
  <si>
    <t xml:space="preserve">CONSERPRE S A </t>
  </si>
  <si>
    <t>COMPRAS DE LIBROS TRIPTICO JUAN TH EN TRES TIEMPOS (TIEMPO DE AMOR, TIEMPO DE TEMPESTAD Y TIEMPO DE NOSTALGIA)</t>
  </si>
  <si>
    <t>B1500003460</t>
  </si>
  <si>
    <t xml:space="preserve">AUTOCAMIONES SA </t>
  </si>
  <si>
    <t xml:space="preserve">SERVICIO DE REPARACION CAMIONETA PLACA L458297, PROPIEDAD DE ESTA INSTITUCIÓN </t>
  </si>
  <si>
    <t>B1500003461</t>
  </si>
  <si>
    <t xml:space="preserve">SERVICIO DE REPARACION CAMIONETA PLACA L458289, PROPIEDAD DE ESTA INSTITUCIÓN  </t>
  </si>
  <si>
    <t xml:space="preserve">SERVICIO DE REPARACION CAMIONETA PLACA L458296, PROPIEDAD DE ESTA INSTITUCIÓN </t>
  </si>
  <si>
    <t>B1500003462</t>
  </si>
  <si>
    <t>SERVICIO DE FUMIGACION GENERAL, EN ESTA INSTITUCIÓN  MES DE MAYO 2023</t>
  </si>
  <si>
    <t>B1500000013</t>
  </si>
  <si>
    <t>B1500000293</t>
  </si>
  <si>
    <t>MAET INNOVATIÓN TEAM SRL</t>
  </si>
  <si>
    <t>ADQUÍSION INSUMOS TECNOLOGICOS PARA LA DIFERENTES AREAS REQUIRENTES</t>
  </si>
  <si>
    <t>DEL 01 AL 30 DE JUNIO DEL 2023</t>
  </si>
  <si>
    <t>APORTE ECONOMICO MES DE ABRIL 2023</t>
  </si>
  <si>
    <t xml:space="preserve">SERVICIO DE ALQUILER EN EL PUNTO GOB MEGACENTRO/SAMBIL  AL MES DE JUNIO 2023 </t>
  </si>
  <si>
    <t>VERONICA ASTACIO MERCEDES</t>
  </si>
  <si>
    <t xml:space="preserve">SERVICIO DE ALQUILER DE LA OFICINA PROVICIAL DE HATO MAYOR, MES DE MARZO 2023 </t>
  </si>
  <si>
    <t>B1500000255</t>
  </si>
  <si>
    <t>MUNDO PRESTAMOS SRL</t>
  </si>
  <si>
    <t>SERVICIO DE ALQUILER DE LA OFICINA PROVICIAL DE SAN FRANCISCO DE MACORIS, MES DE JUNIO 2023</t>
  </si>
  <si>
    <t>B1500000044</t>
  </si>
  <si>
    <t xml:space="preserve">CONSULTORES LATINOAMERICANOS SRL </t>
  </si>
  <si>
    <t xml:space="preserve"> SERVICIO DE AUDITORIA SEGUN NORMA ISO 17020-2012</t>
  </si>
  <si>
    <t xml:space="preserve">Encargada Dept. Financiero </t>
  </si>
  <si>
    <t>B1500000211</t>
  </si>
  <si>
    <t xml:space="preserve">ORGANISMO DOMINICANO DE ACRDITACION </t>
  </si>
  <si>
    <t>SERVICIO DE EVALUACION DEL SISTEMA DE GESTION DE CALIDAD DEL DEPARTAMENTO DE INSPECCION Y VIGILANCIA</t>
  </si>
  <si>
    <t>B1500000295</t>
  </si>
  <si>
    <t xml:space="preserve">BROTHERS COLORS MARTINEZ SRL </t>
  </si>
  <si>
    <t xml:space="preserve">MERCANTIL RAMI SRL </t>
  </si>
  <si>
    <t>B1500000605</t>
  </si>
  <si>
    <t xml:space="preserve">ADQUISICIÓN DE MATERIALES FERRETEROS PARA USO DE ESTA INSTITUCIÓN </t>
  </si>
  <si>
    <t>ADQUISICIÓN DE SELLOS E IMPRESIÓN DE CERTIFICADOS PARA USO DE ESTA INSTITUCIÓN</t>
  </si>
  <si>
    <t>B1500000156</t>
  </si>
  <si>
    <t>DIGITAL BUSINESS GROUP</t>
  </si>
  <si>
    <t>ADQUISION EQUIPOS TECNOLOGICOS PARA LAS DIFERENTES AREAS REQUIRENTES</t>
  </si>
  <si>
    <t>EXPOSYSTEM INNOVACION CREATIVA SRL</t>
  </si>
  <si>
    <t xml:space="preserve">GESTION DE EVENTO PARA PARTICIPACION DE EXPO PROVISIONES DEL 1 AL 4 DE JUNIO 2023 SALON PRINCIPAL DE SAMBIL </t>
  </si>
  <si>
    <t>E450000013542</t>
  </si>
  <si>
    <t>COMPANIA DOMINICANA DE TELEFONOS S A</t>
  </si>
  <si>
    <t>SERVICIOS DE INTERNT Y  TELECOMUNICACION, MES DE JUNIO 2023</t>
  </si>
  <si>
    <t>E450000013596</t>
  </si>
  <si>
    <t>E450000013597</t>
  </si>
  <si>
    <t>E450000014164</t>
  </si>
  <si>
    <t xml:space="preserve">HOTELES NACIONALES S A </t>
  </si>
  <si>
    <t>B1500001495</t>
  </si>
  <si>
    <t>B1500020284</t>
  </si>
  <si>
    <t>TOTAL</t>
  </si>
  <si>
    <t>ALQUILER LOCAL PROCONSUMIDOR BARAHONA MES DE MARZO 2022</t>
  </si>
  <si>
    <t>SERVICIO DE ALMUERZO Y CENA A LOS MILITARES DE LA OFICINA  SANTIAGO, MES DE MAYO 2023</t>
  </si>
  <si>
    <t>SERVICIO DE ALMUERZO Y CENA A LOS MILITARES DE LA OFICINA SANTIAGO, MES DE MAYO 2023</t>
  </si>
  <si>
    <t>SERVICIO DE ALMUERZO A LOS MILITARES DE LA OFICINA SANTIAGO, MES DE ABRIL 2023</t>
  </si>
  <si>
    <t>ALQUILER DE SALON DE EVENTO Y REUNIONES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</si>
</sst>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12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/>
    <xf numFmtId="164" fontId="3" fillId="0" borderId="0" xfId="1" applyFont="1" applyFill="1" applyBorder="1" applyAlignment="1"/>
    <xf numFmtId="43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Font="1" applyFill="1" applyAlignment="1"/>
    <xf numFmtId="166" fontId="3" fillId="0" borderId="1" xfId="0" applyNumberFormat="1" applyFont="1" applyBorder="1"/>
    <xf numFmtId="0" fontId="3" fillId="0" borderId="1" xfId="0" applyFont="1" applyBorder="1"/>
    <xf numFmtId="43" fontId="3" fillId="0" borderId="0" xfId="0" applyNumberFormat="1" applyFont="1" applyAlignment="1">
      <alignment horizontal="left"/>
    </xf>
    <xf numFmtId="164" fontId="12" fillId="4" borderId="0" xfId="1" applyFont="1" applyFill="1" applyAlignment="1">
      <alignment horizontal="right" vertic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vertical="top"/>
    </xf>
    <xf numFmtId="0" fontId="12" fillId="4" borderId="0" xfId="0" applyFont="1" applyFill="1" applyAlignment="1">
      <alignment horizontal="right" vertical="top"/>
    </xf>
    <xf numFmtId="164" fontId="3" fillId="0" borderId="0" xfId="1" applyFont="1" applyFill="1" applyBorder="1" applyAlignment="1">
      <alignment horizontal="right" vertical="top"/>
    </xf>
    <xf numFmtId="164" fontId="3" fillId="0" borderId="0" xfId="1" applyFont="1" applyAlignment="1">
      <alignment horizontal="right"/>
    </xf>
    <xf numFmtId="4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3" fillId="0" borderId="0" xfId="1" applyFont="1" applyBorder="1"/>
    <xf numFmtId="164" fontId="3" fillId="0" borderId="1" xfId="1" applyFont="1" applyBorder="1"/>
    <xf numFmtId="164" fontId="13" fillId="4" borderId="0" xfId="1" applyFont="1" applyFill="1" applyProtection="1">
      <protection locked="0"/>
    </xf>
    <xf numFmtId="164" fontId="0" fillId="4" borderId="0" xfId="1" applyFont="1" applyFill="1"/>
    <xf numFmtId="164" fontId="14" fillId="2" borderId="0" xfId="1" applyFont="1" applyFill="1"/>
    <xf numFmtId="166" fontId="14" fillId="2" borderId="0" xfId="0" applyNumberFormat="1" applyFont="1" applyFill="1"/>
    <xf numFmtId="0" fontId="10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661804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243"/>
  <sheetViews>
    <sheetView tabSelected="1" topLeftCell="C1" zoomScaleNormal="100" zoomScaleSheetLayoutView="33" workbookViewId="0">
      <selection activeCell="C122" sqref="C122"/>
    </sheetView>
  </sheetViews>
  <sheetFormatPr defaultColWidth="11.42578125" defaultRowHeight="15" x14ac:dyDescent="0.25"/>
  <cols>
    <col min="1" max="1" width="10.5703125" style="27" customWidth="1"/>
    <col min="2" max="2" width="13.7109375" customWidth="1"/>
    <col min="3" max="3" width="41.28515625" customWidth="1"/>
    <col min="4" max="4" width="113.140625" customWidth="1"/>
    <col min="5" max="5" width="15.42578125" style="29" customWidth="1"/>
    <col min="6" max="6" width="11.7109375" customWidth="1"/>
    <col min="7" max="7" width="9" style="29" customWidth="1"/>
    <col min="8" max="8" width="17.85546875" style="29" customWidth="1"/>
    <col min="9" max="9" width="23.42578125" style="29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40" t="s">
        <v>40</v>
      </c>
      <c r="E1" s="11"/>
      <c r="F1" s="42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41" t="s">
        <v>172</v>
      </c>
      <c r="E2" s="17"/>
      <c r="F2" s="43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4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5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5" t="s">
        <v>8</v>
      </c>
      <c r="G5" s="2"/>
      <c r="H5" s="2"/>
      <c r="I5" s="2"/>
      <c r="J5" s="2"/>
      <c r="K5" s="2"/>
      <c r="L5" s="2"/>
    </row>
    <row r="6" spans="1:12 16101:16101" s="25" customFormat="1" ht="20.100000000000001" customHeight="1" x14ac:dyDescent="0.2">
      <c r="A6" s="36">
        <v>44510</v>
      </c>
      <c r="B6" s="35" t="s">
        <v>28</v>
      </c>
      <c r="C6" s="69" t="s">
        <v>29</v>
      </c>
      <c r="D6" s="30" t="s">
        <v>30</v>
      </c>
      <c r="E6" s="38">
        <v>27612</v>
      </c>
      <c r="F6" s="37">
        <v>44530</v>
      </c>
      <c r="G6" s="26"/>
      <c r="H6" s="38"/>
      <c r="I6" s="32"/>
      <c r="J6" s="26"/>
      <c r="K6" s="26"/>
      <c r="L6" s="26"/>
      <c r="WUG6" s="39">
        <f>SUM(B6:WUF6)</f>
        <v>72142</v>
      </c>
    </row>
    <row r="7" spans="1:12 16101:16101" s="25" customFormat="1" ht="20.100000000000001" customHeight="1" x14ac:dyDescent="0.2">
      <c r="A7" s="36">
        <v>44524</v>
      </c>
      <c r="B7" s="35" t="s">
        <v>31</v>
      </c>
      <c r="C7" s="69" t="s">
        <v>29</v>
      </c>
      <c r="D7" s="30" t="s">
        <v>32</v>
      </c>
      <c r="E7" s="38">
        <v>30421.87</v>
      </c>
      <c r="F7" s="37">
        <v>44530</v>
      </c>
      <c r="G7" s="26"/>
      <c r="H7" s="38"/>
      <c r="I7" s="32"/>
      <c r="J7" s="26"/>
      <c r="K7" s="26"/>
      <c r="L7" s="26"/>
      <c r="WUG7" s="39">
        <f>SUM(B7:WUF7)</f>
        <v>74951.87</v>
      </c>
    </row>
    <row r="8" spans="1:12 16101:16101" s="25" customFormat="1" ht="20.100000000000001" customHeight="1" x14ac:dyDescent="0.2">
      <c r="A8" s="31">
        <v>44546</v>
      </c>
      <c r="B8" s="35" t="s">
        <v>22</v>
      </c>
      <c r="C8" s="69" t="s">
        <v>23</v>
      </c>
      <c r="D8" s="25" t="s">
        <v>24</v>
      </c>
      <c r="E8" s="49">
        <v>61625.5</v>
      </c>
      <c r="F8" s="33">
        <v>44561</v>
      </c>
      <c r="G8" s="26"/>
      <c r="H8" s="32"/>
      <c r="I8" s="32"/>
      <c r="J8" s="26"/>
      <c r="K8" s="26"/>
      <c r="L8" s="26"/>
      <c r="WUG8" s="34">
        <f>SUM(E8:WUF8)</f>
        <v>106186.5</v>
      </c>
    </row>
    <row r="9" spans="1:12 16101:16101" s="25" customFormat="1" ht="20.100000000000001" customHeight="1" x14ac:dyDescent="0.2">
      <c r="A9" s="36">
        <v>44572</v>
      </c>
      <c r="B9" s="35" t="s">
        <v>33</v>
      </c>
      <c r="C9" s="69" t="s">
        <v>29</v>
      </c>
      <c r="D9" s="30" t="s">
        <v>34</v>
      </c>
      <c r="E9" s="49">
        <v>52864</v>
      </c>
      <c r="F9" s="33">
        <v>44592</v>
      </c>
      <c r="G9" s="26"/>
      <c r="H9" s="32"/>
      <c r="I9" s="32"/>
      <c r="J9" s="26"/>
      <c r="K9" s="26"/>
      <c r="L9" s="26"/>
      <c r="WUG9" s="39">
        <f>SUM(E9:WUF9)</f>
        <v>97456</v>
      </c>
    </row>
    <row r="10" spans="1:12 16101:16101" s="25" customFormat="1" ht="20.100000000000001" customHeight="1" x14ac:dyDescent="0.2">
      <c r="A10" s="31">
        <v>44694</v>
      </c>
      <c r="B10" s="35" t="s">
        <v>18</v>
      </c>
      <c r="C10" s="69" t="s">
        <v>19</v>
      </c>
      <c r="D10" s="25" t="s">
        <v>208</v>
      </c>
      <c r="E10" s="49">
        <v>38940</v>
      </c>
      <c r="F10" s="33">
        <v>44712</v>
      </c>
      <c r="G10" s="26"/>
      <c r="H10" s="32"/>
      <c r="I10" s="32"/>
      <c r="J10" s="26"/>
      <c r="K10" s="26"/>
      <c r="L10" s="26"/>
      <c r="WUG10" s="34">
        <f>SUM(E10:WUF10)</f>
        <v>83652</v>
      </c>
    </row>
    <row r="11" spans="1:12 16101:16101" s="25" customFormat="1" ht="20.100000000000001" customHeight="1" x14ac:dyDescent="0.2">
      <c r="A11" s="31">
        <v>44691</v>
      </c>
      <c r="B11" s="35" t="s">
        <v>31</v>
      </c>
      <c r="C11" s="69" t="s">
        <v>35</v>
      </c>
      <c r="D11" s="25" t="s">
        <v>36</v>
      </c>
      <c r="E11" s="49">
        <v>77880</v>
      </c>
      <c r="F11" s="33">
        <v>44712</v>
      </c>
      <c r="G11" s="26"/>
      <c r="H11" s="32"/>
      <c r="I11" s="32"/>
      <c r="J11" s="26"/>
      <c r="K11" s="26"/>
      <c r="L11" s="26"/>
      <c r="WUG11" s="34">
        <f>SUM(E11:WUF11)</f>
        <v>122592</v>
      </c>
    </row>
    <row r="12" spans="1:12 16101:16101" s="25" customFormat="1" ht="20.100000000000001" customHeight="1" x14ac:dyDescent="0.2">
      <c r="A12" s="31">
        <v>44697</v>
      </c>
      <c r="B12" s="35" t="s">
        <v>20</v>
      </c>
      <c r="C12" s="69" t="s">
        <v>19</v>
      </c>
      <c r="D12" s="25" t="s">
        <v>21</v>
      </c>
      <c r="E12" s="49">
        <v>38940</v>
      </c>
      <c r="F12" s="33">
        <v>44712</v>
      </c>
      <c r="G12" s="26"/>
      <c r="H12" s="32"/>
      <c r="I12" s="32"/>
      <c r="J12" s="26"/>
      <c r="K12" s="26"/>
      <c r="L12" s="26"/>
      <c r="WUG12" s="34">
        <f>SUM(E12:WUF12)</f>
        <v>83652</v>
      </c>
    </row>
    <row r="13" spans="1:12 16101:16101" s="25" customFormat="1" ht="20.100000000000001" customHeight="1" x14ac:dyDescent="0.2">
      <c r="A13" s="31">
        <v>44722</v>
      </c>
      <c r="B13" s="35" t="s">
        <v>38</v>
      </c>
      <c r="C13" s="69" t="s">
        <v>12</v>
      </c>
      <c r="D13" s="30" t="s">
        <v>14</v>
      </c>
      <c r="E13" s="32">
        <v>8053.5</v>
      </c>
      <c r="F13" s="33">
        <v>44926</v>
      </c>
      <c r="G13" s="26"/>
      <c r="H13" s="26"/>
      <c r="I13" s="26"/>
    </row>
    <row r="14" spans="1:12 16101:16101" s="25" customFormat="1" ht="20.100000000000001" customHeight="1" x14ac:dyDescent="0.2">
      <c r="A14" s="31">
        <v>44799</v>
      </c>
      <c r="B14" s="35" t="s">
        <v>25</v>
      </c>
      <c r="C14" s="69" t="s">
        <v>26</v>
      </c>
      <c r="D14" s="25" t="s">
        <v>39</v>
      </c>
      <c r="E14" s="32">
        <v>29984</v>
      </c>
      <c r="F14" s="33">
        <v>44804</v>
      </c>
      <c r="G14" s="26"/>
      <c r="H14" s="32"/>
      <c r="I14" s="32"/>
      <c r="J14" s="26"/>
      <c r="K14" s="26"/>
      <c r="L14" s="26"/>
      <c r="WUG14" s="34">
        <f>SUM(E14:WUF14)</f>
        <v>74788</v>
      </c>
    </row>
    <row r="15" spans="1:12 16101:16101" s="25" customFormat="1" ht="20.100000000000001" customHeight="1" x14ac:dyDescent="0.2">
      <c r="A15" s="31">
        <v>44809</v>
      </c>
      <c r="B15" s="35" t="s">
        <v>27</v>
      </c>
      <c r="C15" s="69" t="s">
        <v>26</v>
      </c>
      <c r="D15" s="25" t="s">
        <v>66</v>
      </c>
      <c r="E15" s="32">
        <v>18265.599999999999</v>
      </c>
      <c r="F15" s="33">
        <v>44834</v>
      </c>
      <c r="G15" s="26"/>
      <c r="H15" s="26"/>
      <c r="I15" s="26"/>
      <c r="J15" s="26"/>
      <c r="K15" s="26"/>
      <c r="L15" s="26"/>
      <c r="WUG15" s="34">
        <f>SUM(E15:WUF15)</f>
        <v>63099.6</v>
      </c>
    </row>
    <row r="16" spans="1:12 16101:16101" s="25" customFormat="1" ht="20.100000000000001" customHeight="1" x14ac:dyDescent="0.2">
      <c r="A16" s="31">
        <v>44986</v>
      </c>
      <c r="B16" s="35" t="s">
        <v>45</v>
      </c>
      <c r="C16" s="69" t="s">
        <v>9</v>
      </c>
      <c r="D16" s="25" t="s">
        <v>46</v>
      </c>
      <c r="E16" s="32">
        <v>475613.82</v>
      </c>
      <c r="F16" s="33">
        <v>45016</v>
      </c>
      <c r="G16" s="26"/>
      <c r="H16" s="26"/>
      <c r="I16" s="26"/>
      <c r="WUG16" s="25">
        <f>SUM(E16:WUF16)</f>
        <v>520629.82</v>
      </c>
    </row>
    <row r="17" spans="1:9" s="25" customFormat="1" ht="20.100000000000001" customHeight="1" x14ac:dyDescent="0.2">
      <c r="A17" s="31">
        <v>44937</v>
      </c>
      <c r="B17" s="35" t="s">
        <v>13</v>
      </c>
      <c r="C17" s="69" t="s">
        <v>12</v>
      </c>
      <c r="D17" s="25" t="s">
        <v>17</v>
      </c>
      <c r="E17" s="32">
        <v>5782</v>
      </c>
      <c r="F17" s="33">
        <v>44957</v>
      </c>
      <c r="G17" s="26"/>
      <c r="H17" s="26"/>
      <c r="I17" s="26"/>
    </row>
    <row r="18" spans="1:9" s="25" customFormat="1" ht="20.100000000000001" customHeight="1" x14ac:dyDescent="0.2">
      <c r="A18" s="31">
        <v>44937</v>
      </c>
      <c r="B18" s="35" t="s">
        <v>15</v>
      </c>
      <c r="C18" s="69" t="s">
        <v>12</v>
      </c>
      <c r="D18" s="25" t="s">
        <v>16</v>
      </c>
      <c r="E18" s="32">
        <v>7021</v>
      </c>
      <c r="F18" s="33">
        <v>44957</v>
      </c>
      <c r="G18" s="26"/>
      <c r="H18" s="26"/>
      <c r="I18" s="26"/>
    </row>
    <row r="19" spans="1:9" s="25" customFormat="1" ht="20.100000000000001" customHeight="1" x14ac:dyDescent="0.2">
      <c r="A19" s="31">
        <v>44944</v>
      </c>
      <c r="B19" s="35" t="s">
        <v>10</v>
      </c>
      <c r="C19" s="69" t="s">
        <v>9</v>
      </c>
      <c r="D19" s="25" t="s">
        <v>11</v>
      </c>
      <c r="E19" s="32">
        <v>103772.49</v>
      </c>
      <c r="F19" s="33">
        <v>44957</v>
      </c>
      <c r="G19" s="26"/>
      <c r="H19" s="26"/>
      <c r="I19" s="26"/>
    </row>
    <row r="20" spans="1:9" s="25" customFormat="1" ht="20.100000000000001" customHeight="1" x14ac:dyDescent="0.2">
      <c r="A20" s="31">
        <v>44978</v>
      </c>
      <c r="B20" s="35" t="s">
        <v>41</v>
      </c>
      <c r="C20" s="69" t="s">
        <v>37</v>
      </c>
      <c r="D20" s="25" t="s">
        <v>42</v>
      </c>
      <c r="E20" s="32">
        <v>22500.240000000002</v>
      </c>
      <c r="F20" s="33">
        <v>44985</v>
      </c>
      <c r="G20" s="26"/>
      <c r="H20" s="26"/>
      <c r="I20" s="26"/>
    </row>
    <row r="21" spans="1:9" s="25" customFormat="1" ht="20.100000000000001" customHeight="1" x14ac:dyDescent="0.2">
      <c r="A21" s="31">
        <v>47934</v>
      </c>
      <c r="B21" s="35" t="s">
        <v>47</v>
      </c>
      <c r="C21" s="69" t="s">
        <v>48</v>
      </c>
      <c r="D21" s="25" t="s">
        <v>49</v>
      </c>
      <c r="E21" s="32">
        <v>3129.5</v>
      </c>
      <c r="F21" s="33">
        <v>45016</v>
      </c>
      <c r="G21" s="26"/>
      <c r="H21" s="26"/>
      <c r="I21" s="26"/>
    </row>
    <row r="22" spans="1:9" s="25" customFormat="1" ht="20.100000000000001" customHeight="1" x14ac:dyDescent="0.2">
      <c r="A22" s="31">
        <v>45013</v>
      </c>
      <c r="B22" s="35" t="s">
        <v>52</v>
      </c>
      <c r="C22" s="69" t="s">
        <v>53</v>
      </c>
      <c r="D22" s="25" t="s">
        <v>65</v>
      </c>
      <c r="E22" s="32">
        <v>34820.53</v>
      </c>
      <c r="F22" s="33">
        <v>45016</v>
      </c>
      <c r="G22" s="26"/>
      <c r="H22" s="26"/>
      <c r="I22" s="26"/>
    </row>
    <row r="23" spans="1:9" s="25" customFormat="1" ht="20.100000000000001" customHeight="1" x14ac:dyDescent="0.2">
      <c r="A23" s="31">
        <v>45034</v>
      </c>
      <c r="B23" s="35" t="s">
        <v>58</v>
      </c>
      <c r="C23" s="69" t="s">
        <v>44</v>
      </c>
      <c r="D23" s="25" t="s">
        <v>59</v>
      </c>
      <c r="E23" s="32">
        <v>52156</v>
      </c>
      <c r="F23" s="33">
        <v>45016</v>
      </c>
      <c r="G23" s="26"/>
      <c r="H23" s="26"/>
      <c r="I23" s="26"/>
    </row>
    <row r="24" spans="1:9" s="25" customFormat="1" ht="20.100000000000001" customHeight="1" x14ac:dyDescent="0.2">
      <c r="A24" s="31">
        <v>45034</v>
      </c>
      <c r="B24" s="35" t="s">
        <v>60</v>
      </c>
      <c r="C24" s="69" t="s">
        <v>44</v>
      </c>
      <c r="D24" s="25" t="s">
        <v>61</v>
      </c>
      <c r="E24" s="32">
        <v>32332</v>
      </c>
      <c r="F24" s="33">
        <v>45016</v>
      </c>
      <c r="G24" s="26"/>
      <c r="H24" s="26"/>
      <c r="I24" s="26"/>
    </row>
    <row r="25" spans="1:9" s="25" customFormat="1" ht="20.100000000000001" customHeight="1" x14ac:dyDescent="0.2">
      <c r="A25" s="31">
        <v>45039</v>
      </c>
      <c r="B25" s="35" t="s">
        <v>62</v>
      </c>
      <c r="C25" s="69" t="s">
        <v>44</v>
      </c>
      <c r="D25" s="25" t="s">
        <v>63</v>
      </c>
      <c r="E25" s="32">
        <v>23836</v>
      </c>
      <c r="F25" s="33">
        <v>45046</v>
      </c>
      <c r="G25" s="32"/>
      <c r="H25" s="26"/>
      <c r="I25" s="32"/>
    </row>
    <row r="26" spans="1:9" s="25" customFormat="1" ht="20.100000000000001" customHeight="1" x14ac:dyDescent="0.2">
      <c r="A26" s="31">
        <v>45051</v>
      </c>
      <c r="B26" s="35" t="s">
        <v>55</v>
      </c>
      <c r="C26" s="69" t="s">
        <v>56</v>
      </c>
      <c r="D26" s="25" t="s">
        <v>57</v>
      </c>
      <c r="E26" s="49">
        <v>33630</v>
      </c>
      <c r="F26" s="33">
        <v>45077</v>
      </c>
      <c r="G26" s="32"/>
      <c r="H26" s="32"/>
      <c r="I26" s="32"/>
    </row>
    <row r="27" spans="1:9" s="25" customFormat="1" ht="20.100000000000001" customHeight="1" x14ac:dyDescent="0.2">
      <c r="A27" s="31">
        <v>45053</v>
      </c>
      <c r="B27" s="35" t="s">
        <v>67</v>
      </c>
      <c r="C27" s="69" t="s">
        <v>68</v>
      </c>
      <c r="D27" s="25" t="s">
        <v>69</v>
      </c>
      <c r="E27" s="32">
        <v>8749.16</v>
      </c>
      <c r="F27" s="33">
        <v>45077</v>
      </c>
      <c r="G27" s="32"/>
      <c r="H27" s="32"/>
      <c r="I27" s="32"/>
    </row>
    <row r="28" spans="1:9" s="25" customFormat="1" ht="20.100000000000001" customHeight="1" x14ac:dyDescent="0.2">
      <c r="A28" s="31">
        <v>45053</v>
      </c>
      <c r="B28" s="35" t="s">
        <v>70</v>
      </c>
      <c r="C28" s="69" t="s">
        <v>68</v>
      </c>
      <c r="D28" s="25" t="s">
        <v>69</v>
      </c>
      <c r="E28" s="32">
        <v>4374.58</v>
      </c>
      <c r="F28" s="33">
        <v>45077</v>
      </c>
      <c r="G28" s="32"/>
      <c r="H28" s="32"/>
      <c r="I28" s="32"/>
    </row>
    <row r="29" spans="1:9" s="25" customFormat="1" ht="20.100000000000001" customHeight="1" x14ac:dyDescent="0.2">
      <c r="A29" s="31">
        <v>45053</v>
      </c>
      <c r="B29" s="35" t="s">
        <v>71</v>
      </c>
      <c r="C29" s="69" t="s">
        <v>68</v>
      </c>
      <c r="D29" s="25" t="s">
        <v>69</v>
      </c>
      <c r="E29" s="32">
        <v>8749.16</v>
      </c>
      <c r="F29" s="33">
        <v>45077</v>
      </c>
      <c r="G29" s="32"/>
      <c r="H29" s="32"/>
      <c r="I29" s="32"/>
    </row>
    <row r="30" spans="1:9" s="25" customFormat="1" ht="20.100000000000001" customHeight="1" x14ac:dyDescent="0.2">
      <c r="A30" s="31">
        <v>45053</v>
      </c>
      <c r="B30" s="35" t="s">
        <v>72</v>
      </c>
      <c r="C30" s="69" t="s">
        <v>68</v>
      </c>
      <c r="D30" s="25" t="s">
        <v>69</v>
      </c>
      <c r="E30" s="32">
        <v>8749.16</v>
      </c>
      <c r="F30" s="33">
        <v>45077</v>
      </c>
      <c r="G30" s="32"/>
      <c r="H30" s="32"/>
      <c r="I30" s="32"/>
    </row>
    <row r="31" spans="1:9" s="25" customFormat="1" ht="20.100000000000001" customHeight="1" x14ac:dyDescent="0.2">
      <c r="A31" s="31">
        <v>45053</v>
      </c>
      <c r="B31" s="35" t="s">
        <v>73</v>
      </c>
      <c r="C31" s="69" t="s">
        <v>68</v>
      </c>
      <c r="D31" s="25" t="s">
        <v>69</v>
      </c>
      <c r="E31" s="32">
        <v>8749.16</v>
      </c>
      <c r="F31" s="33">
        <v>45077</v>
      </c>
      <c r="G31" s="32"/>
      <c r="H31" s="32"/>
      <c r="I31" s="32"/>
    </row>
    <row r="32" spans="1:9" s="25" customFormat="1" ht="20.100000000000001" customHeight="1" x14ac:dyDescent="0.2">
      <c r="A32" s="31">
        <v>45053</v>
      </c>
      <c r="B32" s="35" t="s">
        <v>74</v>
      </c>
      <c r="C32" s="69" t="s">
        <v>68</v>
      </c>
      <c r="D32" s="25" t="s">
        <v>69</v>
      </c>
      <c r="E32" s="32">
        <v>8749.16</v>
      </c>
      <c r="F32" s="33">
        <v>45077</v>
      </c>
      <c r="G32" s="32"/>
      <c r="H32" s="32"/>
      <c r="I32" s="32"/>
    </row>
    <row r="33" spans="1:9" s="25" customFormat="1" ht="20.100000000000001" customHeight="1" x14ac:dyDescent="0.2">
      <c r="A33" s="31">
        <v>45053</v>
      </c>
      <c r="B33" s="35" t="s">
        <v>75</v>
      </c>
      <c r="C33" s="69" t="s">
        <v>68</v>
      </c>
      <c r="D33" s="25" t="s">
        <v>69</v>
      </c>
      <c r="E33" s="32">
        <v>8749.16</v>
      </c>
      <c r="F33" s="33">
        <v>45077</v>
      </c>
      <c r="G33" s="32"/>
      <c r="H33" s="32"/>
      <c r="I33" s="32"/>
    </row>
    <row r="34" spans="1:9" s="25" customFormat="1" ht="20.100000000000001" customHeight="1" x14ac:dyDescent="0.2">
      <c r="A34" s="31">
        <v>45053</v>
      </c>
      <c r="B34" s="35" t="s">
        <v>76</v>
      </c>
      <c r="C34" s="69" t="s">
        <v>68</v>
      </c>
      <c r="D34" s="25" t="s">
        <v>69</v>
      </c>
      <c r="E34" s="32">
        <v>8749.16</v>
      </c>
      <c r="F34" s="33">
        <v>45077</v>
      </c>
      <c r="G34" s="32"/>
      <c r="H34" s="32"/>
      <c r="I34" s="32"/>
    </row>
    <row r="35" spans="1:9" s="25" customFormat="1" ht="20.100000000000001" customHeight="1" x14ac:dyDescent="0.2">
      <c r="A35" s="31">
        <v>45053</v>
      </c>
      <c r="B35" s="35" t="s">
        <v>77</v>
      </c>
      <c r="C35" s="69" t="s">
        <v>68</v>
      </c>
      <c r="D35" s="25" t="s">
        <v>69</v>
      </c>
      <c r="E35" s="32">
        <v>4374.58</v>
      </c>
      <c r="F35" s="33">
        <v>45077</v>
      </c>
      <c r="G35" s="32"/>
      <c r="H35" s="32"/>
      <c r="I35" s="32"/>
    </row>
    <row r="36" spans="1:9" s="25" customFormat="1" ht="20.100000000000001" customHeight="1" x14ac:dyDescent="0.2">
      <c r="A36" s="31">
        <v>45054</v>
      </c>
      <c r="B36" s="35" t="s">
        <v>82</v>
      </c>
      <c r="C36" s="69" t="s">
        <v>43</v>
      </c>
      <c r="D36" s="25" t="s">
        <v>81</v>
      </c>
      <c r="E36" s="32">
        <v>440</v>
      </c>
      <c r="F36" s="33">
        <v>45077</v>
      </c>
      <c r="G36" s="32"/>
      <c r="H36" s="32"/>
      <c r="I36" s="32"/>
    </row>
    <row r="37" spans="1:9" s="25" customFormat="1" ht="20.100000000000001" customHeight="1" x14ac:dyDescent="0.2">
      <c r="A37" s="31">
        <v>45054</v>
      </c>
      <c r="B37" s="35" t="s">
        <v>83</v>
      </c>
      <c r="C37" s="69" t="s">
        <v>43</v>
      </c>
      <c r="D37" s="25" t="s">
        <v>81</v>
      </c>
      <c r="E37" s="32">
        <v>245</v>
      </c>
      <c r="F37" s="33">
        <v>45077</v>
      </c>
      <c r="G37" s="32"/>
      <c r="H37" s="32"/>
      <c r="I37" s="32"/>
    </row>
    <row r="38" spans="1:9" s="25" customFormat="1" ht="20.100000000000001" customHeight="1" x14ac:dyDescent="0.2">
      <c r="A38" s="31">
        <v>45054</v>
      </c>
      <c r="B38" s="35" t="s">
        <v>84</v>
      </c>
      <c r="C38" s="69" t="s">
        <v>43</v>
      </c>
      <c r="D38" s="25" t="s">
        <v>81</v>
      </c>
      <c r="E38" s="32">
        <v>440</v>
      </c>
      <c r="F38" s="33">
        <v>45077</v>
      </c>
      <c r="G38" s="32"/>
      <c r="H38" s="32"/>
      <c r="I38" s="32"/>
    </row>
    <row r="39" spans="1:9" s="25" customFormat="1" ht="20.100000000000001" customHeight="1" x14ac:dyDescent="0.2">
      <c r="A39" s="31">
        <v>45054</v>
      </c>
      <c r="B39" s="35" t="s">
        <v>85</v>
      </c>
      <c r="C39" s="69" t="s">
        <v>43</v>
      </c>
      <c r="D39" s="25" t="s">
        <v>81</v>
      </c>
      <c r="E39" s="32">
        <v>245</v>
      </c>
      <c r="F39" s="33">
        <v>45077</v>
      </c>
      <c r="G39" s="32"/>
      <c r="H39" s="32"/>
      <c r="I39" s="32"/>
    </row>
    <row r="40" spans="1:9" s="25" customFormat="1" ht="20.100000000000001" customHeight="1" x14ac:dyDescent="0.2">
      <c r="A40" s="31">
        <v>45054</v>
      </c>
      <c r="B40" s="35" t="s">
        <v>86</v>
      </c>
      <c r="C40" s="69" t="s">
        <v>43</v>
      </c>
      <c r="D40" s="25" t="s">
        <v>81</v>
      </c>
      <c r="E40" s="32">
        <v>195</v>
      </c>
      <c r="F40" s="33">
        <v>45077</v>
      </c>
      <c r="G40" s="32"/>
      <c r="H40" s="32"/>
      <c r="I40" s="32"/>
    </row>
    <row r="41" spans="1:9" s="25" customFormat="1" ht="20.100000000000001" customHeight="1" x14ac:dyDescent="0.2">
      <c r="A41" s="31">
        <v>45054</v>
      </c>
      <c r="B41" s="35" t="s">
        <v>87</v>
      </c>
      <c r="C41" s="69" t="s">
        <v>43</v>
      </c>
      <c r="D41" s="25" t="s">
        <v>81</v>
      </c>
      <c r="E41" s="32">
        <v>245</v>
      </c>
      <c r="F41" s="33">
        <v>45077</v>
      </c>
      <c r="G41" s="32"/>
      <c r="H41" s="32"/>
      <c r="I41" s="32"/>
    </row>
    <row r="42" spans="1:9" s="25" customFormat="1" ht="20.100000000000001" customHeight="1" x14ac:dyDescent="0.2">
      <c r="A42" s="31">
        <v>45054</v>
      </c>
      <c r="B42" s="35" t="s">
        <v>88</v>
      </c>
      <c r="C42" s="69" t="s">
        <v>43</v>
      </c>
      <c r="D42" s="25" t="s">
        <v>81</v>
      </c>
      <c r="E42" s="32">
        <v>440</v>
      </c>
      <c r="F42" s="33">
        <v>45077</v>
      </c>
      <c r="G42" s="32"/>
      <c r="H42" s="32"/>
      <c r="I42" s="32"/>
    </row>
    <row r="43" spans="1:9" s="25" customFormat="1" ht="20.100000000000001" customHeight="1" x14ac:dyDescent="0.2">
      <c r="A43" s="31">
        <v>45054</v>
      </c>
      <c r="B43" s="35" t="s">
        <v>89</v>
      </c>
      <c r="C43" s="69" t="s">
        <v>43</v>
      </c>
      <c r="D43" s="25" t="s">
        <v>81</v>
      </c>
      <c r="E43" s="32">
        <v>440</v>
      </c>
      <c r="F43" s="33">
        <v>45077</v>
      </c>
      <c r="G43" s="32"/>
      <c r="H43" s="32"/>
      <c r="I43" s="32"/>
    </row>
    <row r="44" spans="1:9" s="25" customFormat="1" ht="20.100000000000001" customHeight="1" x14ac:dyDescent="0.2">
      <c r="A44" s="31">
        <v>45054</v>
      </c>
      <c r="B44" s="35" t="s">
        <v>90</v>
      </c>
      <c r="C44" s="69" t="s">
        <v>43</v>
      </c>
      <c r="D44" s="25" t="s">
        <v>81</v>
      </c>
      <c r="E44" s="32">
        <v>400</v>
      </c>
      <c r="F44" s="33">
        <v>45077</v>
      </c>
      <c r="G44" s="32"/>
      <c r="H44" s="32"/>
      <c r="I44" s="32"/>
    </row>
    <row r="45" spans="1:9" s="25" customFormat="1" ht="20.100000000000001" customHeight="1" x14ac:dyDescent="0.2">
      <c r="A45" s="31">
        <v>45054</v>
      </c>
      <c r="B45" s="35" t="s">
        <v>91</v>
      </c>
      <c r="C45" s="69" t="s">
        <v>43</v>
      </c>
      <c r="D45" s="25" t="s">
        <v>81</v>
      </c>
      <c r="E45" s="32">
        <v>400</v>
      </c>
      <c r="F45" s="33">
        <v>45077</v>
      </c>
      <c r="G45" s="32"/>
      <c r="H45" s="32"/>
      <c r="I45" s="32"/>
    </row>
    <row r="46" spans="1:9" s="25" customFormat="1" ht="20.100000000000001" customHeight="1" x14ac:dyDescent="0.2">
      <c r="A46" s="31">
        <v>45054</v>
      </c>
      <c r="B46" s="35" t="s">
        <v>92</v>
      </c>
      <c r="C46" s="69" t="s">
        <v>43</v>
      </c>
      <c r="D46" s="25" t="s">
        <v>81</v>
      </c>
      <c r="E46" s="32">
        <v>400</v>
      </c>
      <c r="F46" s="33">
        <v>45077</v>
      </c>
      <c r="G46" s="32"/>
      <c r="H46" s="32"/>
      <c r="I46" s="32"/>
    </row>
    <row r="47" spans="1:9" s="25" customFormat="1" ht="20.100000000000001" customHeight="1" x14ac:dyDescent="0.2">
      <c r="A47" s="31">
        <v>45055</v>
      </c>
      <c r="B47" s="35" t="s">
        <v>93</v>
      </c>
      <c r="C47" s="69" t="s">
        <v>43</v>
      </c>
      <c r="D47" s="25" t="s">
        <v>210</v>
      </c>
      <c r="E47" s="32">
        <v>225</v>
      </c>
      <c r="F47" s="33">
        <v>45077</v>
      </c>
      <c r="G47" s="32"/>
      <c r="H47" s="32"/>
      <c r="I47" s="32"/>
    </row>
    <row r="48" spans="1:9" s="25" customFormat="1" ht="20.100000000000001" customHeight="1" x14ac:dyDescent="0.2">
      <c r="A48" s="31">
        <v>45055</v>
      </c>
      <c r="B48" s="35" t="s">
        <v>94</v>
      </c>
      <c r="C48" s="69" t="s">
        <v>43</v>
      </c>
      <c r="D48" s="25" t="s">
        <v>210</v>
      </c>
      <c r="E48" s="32">
        <v>440</v>
      </c>
      <c r="F48" s="33">
        <v>45077</v>
      </c>
      <c r="G48" s="32"/>
      <c r="H48" s="32"/>
      <c r="I48" s="32"/>
    </row>
    <row r="49" spans="1:9" s="25" customFormat="1" ht="20.100000000000001" customHeight="1" x14ac:dyDescent="0.2">
      <c r="A49" s="31">
        <v>45055</v>
      </c>
      <c r="B49" s="35" t="s">
        <v>95</v>
      </c>
      <c r="C49" s="69" t="s">
        <v>43</v>
      </c>
      <c r="D49" s="25" t="s">
        <v>210</v>
      </c>
      <c r="E49" s="32">
        <v>440</v>
      </c>
      <c r="F49" s="33">
        <v>45077</v>
      </c>
      <c r="G49" s="32"/>
      <c r="H49" s="32"/>
      <c r="I49" s="32"/>
    </row>
    <row r="50" spans="1:9" s="25" customFormat="1" ht="20.100000000000001" customHeight="1" x14ac:dyDescent="0.2">
      <c r="A50" s="31">
        <v>45055</v>
      </c>
      <c r="B50" s="35" t="s">
        <v>96</v>
      </c>
      <c r="C50" s="69" t="s">
        <v>43</v>
      </c>
      <c r="D50" s="25" t="s">
        <v>210</v>
      </c>
      <c r="E50" s="32">
        <v>440</v>
      </c>
      <c r="F50" s="33">
        <v>45077</v>
      </c>
      <c r="G50" s="32"/>
      <c r="H50" s="32"/>
      <c r="I50" s="32"/>
    </row>
    <row r="51" spans="1:9" s="25" customFormat="1" ht="20.100000000000001" customHeight="1" x14ac:dyDescent="0.2">
      <c r="A51" s="31">
        <v>45055</v>
      </c>
      <c r="B51" s="35" t="s">
        <v>97</v>
      </c>
      <c r="C51" s="69" t="s">
        <v>43</v>
      </c>
      <c r="D51" s="25" t="s">
        <v>210</v>
      </c>
      <c r="E51" s="32">
        <v>490</v>
      </c>
      <c r="F51" s="33">
        <v>45077</v>
      </c>
      <c r="G51" s="32"/>
      <c r="H51" s="32"/>
      <c r="I51" s="32"/>
    </row>
    <row r="52" spans="1:9" s="25" customFormat="1" ht="20.100000000000001" customHeight="1" x14ac:dyDescent="0.2">
      <c r="A52" s="31">
        <v>45055</v>
      </c>
      <c r="B52" s="35" t="s">
        <v>98</v>
      </c>
      <c r="C52" s="69" t="s">
        <v>43</v>
      </c>
      <c r="D52" s="25" t="s">
        <v>210</v>
      </c>
      <c r="E52" s="32">
        <v>350</v>
      </c>
      <c r="F52" s="33">
        <v>45077</v>
      </c>
      <c r="G52" s="32"/>
      <c r="H52" s="32"/>
      <c r="I52" s="32"/>
    </row>
    <row r="53" spans="1:9" s="25" customFormat="1" ht="20.100000000000001" customHeight="1" x14ac:dyDescent="0.2">
      <c r="A53" s="31">
        <v>45055</v>
      </c>
      <c r="B53" s="35" t="s">
        <v>99</v>
      </c>
      <c r="C53" s="69" t="s">
        <v>43</v>
      </c>
      <c r="D53" s="25" t="s">
        <v>210</v>
      </c>
      <c r="E53" s="32">
        <v>440</v>
      </c>
      <c r="F53" s="33">
        <v>45077</v>
      </c>
      <c r="G53" s="32"/>
      <c r="H53" s="32"/>
      <c r="I53" s="32"/>
    </row>
    <row r="54" spans="1:9" s="25" customFormat="1" ht="20.100000000000001" customHeight="1" x14ac:dyDescent="0.2">
      <c r="A54" s="31">
        <v>45055</v>
      </c>
      <c r="B54" s="70" t="s">
        <v>100</v>
      </c>
      <c r="C54" s="69" t="s">
        <v>43</v>
      </c>
      <c r="D54" s="25" t="s">
        <v>210</v>
      </c>
      <c r="E54" s="32">
        <v>440</v>
      </c>
      <c r="F54" s="33">
        <v>45077</v>
      </c>
      <c r="G54" s="32"/>
      <c r="H54" s="32"/>
      <c r="I54" s="32"/>
    </row>
    <row r="55" spans="1:9" s="25" customFormat="1" ht="20.100000000000001" customHeight="1" x14ac:dyDescent="0.2">
      <c r="A55" s="31">
        <v>45055</v>
      </c>
      <c r="B55" s="35" t="s">
        <v>101</v>
      </c>
      <c r="C55" s="69" t="s">
        <v>43</v>
      </c>
      <c r="D55" s="25" t="s">
        <v>210</v>
      </c>
      <c r="E55" s="32">
        <v>440</v>
      </c>
      <c r="F55" s="33">
        <v>45077</v>
      </c>
      <c r="G55" s="32"/>
      <c r="H55" s="32"/>
      <c r="I55" s="32"/>
    </row>
    <row r="56" spans="1:9" s="25" customFormat="1" ht="20.100000000000001" customHeight="1" x14ac:dyDescent="0.2">
      <c r="A56" s="31">
        <v>45055</v>
      </c>
      <c r="B56" s="35" t="s">
        <v>102</v>
      </c>
      <c r="C56" s="69" t="s">
        <v>43</v>
      </c>
      <c r="D56" s="25" t="s">
        <v>210</v>
      </c>
      <c r="E56" s="32">
        <v>440</v>
      </c>
      <c r="F56" s="33">
        <v>45077</v>
      </c>
      <c r="G56" s="32"/>
      <c r="H56" s="32"/>
      <c r="I56" s="32"/>
    </row>
    <row r="57" spans="1:9" s="25" customFormat="1" ht="20.100000000000001" customHeight="1" x14ac:dyDescent="0.2">
      <c r="A57" s="31">
        <v>45055</v>
      </c>
      <c r="B57" s="35" t="s">
        <v>103</v>
      </c>
      <c r="C57" s="69" t="s">
        <v>43</v>
      </c>
      <c r="D57" s="25" t="s">
        <v>210</v>
      </c>
      <c r="E57" s="32">
        <v>245</v>
      </c>
      <c r="F57" s="33">
        <v>45077</v>
      </c>
      <c r="G57" s="32"/>
      <c r="H57" s="32"/>
      <c r="I57" s="32"/>
    </row>
    <row r="58" spans="1:9" s="25" customFormat="1" ht="20.100000000000001" customHeight="1" x14ac:dyDescent="0.2">
      <c r="A58" s="31">
        <v>45055</v>
      </c>
      <c r="B58" s="35" t="s">
        <v>104</v>
      </c>
      <c r="C58" s="69" t="s">
        <v>43</v>
      </c>
      <c r="D58" s="25" t="s">
        <v>210</v>
      </c>
      <c r="E58" s="32">
        <v>390</v>
      </c>
      <c r="F58" s="33">
        <v>45077</v>
      </c>
      <c r="G58" s="32"/>
      <c r="H58" s="32"/>
      <c r="I58" s="32"/>
    </row>
    <row r="59" spans="1:9" s="25" customFormat="1" ht="20.100000000000001" customHeight="1" x14ac:dyDescent="0.2">
      <c r="A59" s="31">
        <v>45055</v>
      </c>
      <c r="B59" s="35" t="s">
        <v>105</v>
      </c>
      <c r="C59" s="69" t="s">
        <v>43</v>
      </c>
      <c r="D59" s="25" t="s">
        <v>210</v>
      </c>
      <c r="E59" s="32">
        <v>440</v>
      </c>
      <c r="F59" s="33">
        <v>45077</v>
      </c>
      <c r="G59" s="32"/>
      <c r="H59" s="32"/>
      <c r="I59" s="32"/>
    </row>
    <row r="60" spans="1:9" s="25" customFormat="1" ht="20.100000000000001" customHeight="1" x14ac:dyDescent="0.2">
      <c r="A60" s="31">
        <v>45055</v>
      </c>
      <c r="B60" s="35" t="s">
        <v>106</v>
      </c>
      <c r="C60" s="69" t="s">
        <v>43</v>
      </c>
      <c r="D60" s="25" t="s">
        <v>210</v>
      </c>
      <c r="E60" s="32">
        <v>245</v>
      </c>
      <c r="F60" s="33">
        <v>45077</v>
      </c>
      <c r="G60" s="32"/>
      <c r="H60" s="32"/>
      <c r="I60" s="32"/>
    </row>
    <row r="61" spans="1:9" s="25" customFormat="1" ht="20.100000000000001" customHeight="1" x14ac:dyDescent="0.2">
      <c r="A61" s="31">
        <v>45055</v>
      </c>
      <c r="B61" s="35" t="s">
        <v>107</v>
      </c>
      <c r="C61" s="69" t="s">
        <v>43</v>
      </c>
      <c r="D61" s="25" t="s">
        <v>209</v>
      </c>
      <c r="E61" s="32">
        <v>195</v>
      </c>
      <c r="F61" s="33">
        <v>45077</v>
      </c>
      <c r="G61" s="32"/>
      <c r="H61" s="32"/>
      <c r="I61" s="32"/>
    </row>
    <row r="62" spans="1:9" s="25" customFormat="1" ht="20.100000000000001" customHeight="1" x14ac:dyDescent="0.2">
      <c r="A62" s="31">
        <v>45055</v>
      </c>
      <c r="B62" s="35" t="s">
        <v>108</v>
      </c>
      <c r="C62" s="69" t="s">
        <v>43</v>
      </c>
      <c r="D62" s="25" t="s">
        <v>210</v>
      </c>
      <c r="E62" s="32">
        <v>440</v>
      </c>
      <c r="F62" s="33">
        <v>45077</v>
      </c>
      <c r="G62" s="32"/>
      <c r="H62" s="32"/>
      <c r="I62" s="32"/>
    </row>
    <row r="63" spans="1:9" s="25" customFormat="1" ht="20.100000000000001" customHeight="1" x14ac:dyDescent="0.2">
      <c r="A63" s="31">
        <v>45055</v>
      </c>
      <c r="B63" s="35" t="s">
        <v>109</v>
      </c>
      <c r="C63" s="69" t="s">
        <v>43</v>
      </c>
      <c r="D63" s="25" t="s">
        <v>210</v>
      </c>
      <c r="E63" s="32">
        <v>440</v>
      </c>
      <c r="F63" s="33">
        <v>45077</v>
      </c>
      <c r="G63" s="32"/>
      <c r="H63" s="32"/>
      <c r="I63" s="32"/>
    </row>
    <row r="64" spans="1:9" s="25" customFormat="1" ht="20.100000000000001" customHeight="1" x14ac:dyDescent="0.2">
      <c r="A64" s="31">
        <v>45055</v>
      </c>
      <c r="B64" s="35" t="s">
        <v>110</v>
      </c>
      <c r="C64" s="69" t="s">
        <v>43</v>
      </c>
      <c r="D64" s="25" t="s">
        <v>210</v>
      </c>
      <c r="E64" s="32">
        <v>245</v>
      </c>
      <c r="F64" s="33">
        <v>45077</v>
      </c>
      <c r="G64" s="32"/>
      <c r="H64" s="32"/>
      <c r="I64" s="32"/>
    </row>
    <row r="65" spans="1:9" s="25" customFormat="1" ht="20.100000000000001" customHeight="1" x14ac:dyDescent="0.2">
      <c r="A65" s="31">
        <v>45055</v>
      </c>
      <c r="B65" s="35" t="s">
        <v>139</v>
      </c>
      <c r="C65" s="69" t="s">
        <v>204</v>
      </c>
      <c r="D65" s="25" t="s">
        <v>212</v>
      </c>
      <c r="E65" s="32">
        <v>111921.26</v>
      </c>
      <c r="F65" s="33">
        <v>45077</v>
      </c>
      <c r="G65" s="32"/>
      <c r="H65" s="32"/>
      <c r="I65" s="32"/>
    </row>
    <row r="66" spans="1:9" s="25" customFormat="1" ht="20.100000000000001" customHeight="1" x14ac:dyDescent="0.2">
      <c r="A66" s="31">
        <v>45056</v>
      </c>
      <c r="B66" s="35" t="s">
        <v>205</v>
      </c>
      <c r="C66" s="69" t="s">
        <v>204</v>
      </c>
      <c r="D66" s="25" t="s">
        <v>212</v>
      </c>
      <c r="E66" s="26">
        <v>334197.2</v>
      </c>
      <c r="F66" s="32">
        <v>334197.2</v>
      </c>
      <c r="G66" s="26"/>
      <c r="H66" s="26"/>
      <c r="I66" s="26"/>
    </row>
    <row r="67" spans="1:9" s="25" customFormat="1" ht="20.100000000000001" customHeight="1" x14ac:dyDescent="0.2">
      <c r="A67" s="31">
        <v>45056</v>
      </c>
      <c r="B67" s="35" t="s">
        <v>78</v>
      </c>
      <c r="C67" s="69" t="s">
        <v>50</v>
      </c>
      <c r="D67" s="25" t="s">
        <v>51</v>
      </c>
      <c r="E67" s="32">
        <v>83333.33</v>
      </c>
      <c r="F67" s="33">
        <v>45077</v>
      </c>
      <c r="G67" s="32"/>
      <c r="H67" s="32"/>
      <c r="I67" s="32"/>
    </row>
    <row r="68" spans="1:9" s="25" customFormat="1" ht="20.100000000000001" customHeight="1" x14ac:dyDescent="0.2">
      <c r="A68" s="31">
        <v>45060</v>
      </c>
      <c r="B68" s="35" t="s">
        <v>134</v>
      </c>
      <c r="C68" s="69" t="s">
        <v>135</v>
      </c>
      <c r="D68" s="25" t="s">
        <v>137</v>
      </c>
      <c r="E68" s="32">
        <v>37187.54</v>
      </c>
      <c r="F68" s="33">
        <v>45077</v>
      </c>
      <c r="G68" s="26"/>
      <c r="H68" s="26"/>
      <c r="I68" s="26"/>
    </row>
    <row r="69" spans="1:9" s="25" customFormat="1" ht="20.100000000000001" customHeight="1" x14ac:dyDescent="0.2">
      <c r="A69" s="31">
        <v>45060</v>
      </c>
      <c r="B69" s="35" t="s">
        <v>136</v>
      </c>
      <c r="C69" s="69" t="s">
        <v>135</v>
      </c>
      <c r="D69" s="25" t="s">
        <v>138</v>
      </c>
      <c r="E69" s="32">
        <v>37187.54</v>
      </c>
      <c r="F69" s="33">
        <v>45077</v>
      </c>
      <c r="G69" s="26"/>
      <c r="H69" s="26"/>
    </row>
    <row r="70" spans="1:9" s="25" customFormat="1" ht="20.100000000000001" customHeight="1" x14ac:dyDescent="0.2">
      <c r="A70" s="31">
        <v>45062</v>
      </c>
      <c r="B70" s="35" t="s">
        <v>140</v>
      </c>
      <c r="C70" s="69" t="s">
        <v>141</v>
      </c>
      <c r="D70" s="25" t="s">
        <v>64</v>
      </c>
      <c r="E70" s="32">
        <v>118000</v>
      </c>
      <c r="F70" s="33">
        <v>45077</v>
      </c>
      <c r="G70" s="26"/>
      <c r="H70" s="26"/>
      <c r="I70" s="26"/>
    </row>
    <row r="71" spans="1:9" s="25" customFormat="1" ht="20.100000000000001" customHeight="1" x14ac:dyDescent="0.2">
      <c r="A71" s="31">
        <v>45069</v>
      </c>
      <c r="B71" s="35" t="s">
        <v>79</v>
      </c>
      <c r="C71" s="69" t="s">
        <v>54</v>
      </c>
      <c r="D71" s="25" t="s">
        <v>80</v>
      </c>
      <c r="E71" s="32">
        <v>32943.24</v>
      </c>
      <c r="F71" s="33">
        <v>45077</v>
      </c>
      <c r="G71" s="32"/>
      <c r="H71" s="32"/>
      <c r="I71" s="32"/>
    </row>
    <row r="72" spans="1:9" s="25" customFormat="1" ht="20.100000000000001" customHeight="1" x14ac:dyDescent="0.2">
      <c r="A72" s="31">
        <v>45069</v>
      </c>
      <c r="B72" s="35" t="s">
        <v>111</v>
      </c>
      <c r="C72" s="69" t="s">
        <v>43</v>
      </c>
      <c r="D72" s="25" t="s">
        <v>211</v>
      </c>
      <c r="E72" s="32">
        <v>390</v>
      </c>
      <c r="F72" s="33">
        <v>45077</v>
      </c>
      <c r="G72" s="26"/>
      <c r="H72" s="26"/>
      <c r="I72" s="26"/>
    </row>
    <row r="73" spans="1:9" s="25" customFormat="1" ht="20.100000000000001" customHeight="1" x14ac:dyDescent="0.2">
      <c r="A73" s="31">
        <v>45069</v>
      </c>
      <c r="B73" s="35" t="s">
        <v>112</v>
      </c>
      <c r="C73" s="69" t="s">
        <v>43</v>
      </c>
      <c r="D73" s="25" t="s">
        <v>211</v>
      </c>
      <c r="E73" s="32">
        <v>440</v>
      </c>
      <c r="F73" s="33">
        <v>45077</v>
      </c>
      <c r="G73" s="26"/>
      <c r="H73" s="26"/>
      <c r="I73" s="26"/>
    </row>
    <row r="74" spans="1:9" s="25" customFormat="1" ht="20.100000000000001" customHeight="1" x14ac:dyDescent="0.2">
      <c r="A74" s="31">
        <v>45069</v>
      </c>
      <c r="B74" s="35" t="s">
        <v>113</v>
      </c>
      <c r="C74" s="69" t="s">
        <v>43</v>
      </c>
      <c r="D74" s="25" t="s">
        <v>211</v>
      </c>
      <c r="E74" s="32">
        <v>440</v>
      </c>
      <c r="F74" s="33">
        <v>45077</v>
      </c>
      <c r="G74" s="26"/>
      <c r="H74" s="26"/>
      <c r="I74" s="26"/>
    </row>
    <row r="75" spans="1:9" s="25" customFormat="1" ht="20.100000000000001" customHeight="1" x14ac:dyDescent="0.2">
      <c r="A75" s="31">
        <v>45069</v>
      </c>
      <c r="B75" s="35" t="s">
        <v>114</v>
      </c>
      <c r="C75" s="69" t="s">
        <v>43</v>
      </c>
      <c r="D75" s="25" t="s">
        <v>211</v>
      </c>
      <c r="E75" s="32">
        <v>440</v>
      </c>
      <c r="F75" s="33">
        <v>45077</v>
      </c>
      <c r="G75" s="26"/>
      <c r="H75" s="26"/>
      <c r="I75" s="26"/>
    </row>
    <row r="76" spans="1:9" s="25" customFormat="1" ht="20.100000000000001" customHeight="1" x14ac:dyDescent="0.2">
      <c r="A76" s="31">
        <v>45069</v>
      </c>
      <c r="B76" s="35" t="s">
        <v>115</v>
      </c>
      <c r="C76" s="69" t="s">
        <v>43</v>
      </c>
      <c r="D76" s="25" t="s">
        <v>211</v>
      </c>
      <c r="E76" s="32">
        <v>474</v>
      </c>
      <c r="F76" s="33">
        <v>45077</v>
      </c>
      <c r="G76" s="26"/>
      <c r="H76" s="26"/>
      <c r="I76" s="26"/>
    </row>
    <row r="77" spans="1:9" s="25" customFormat="1" ht="20.100000000000001" customHeight="1" x14ac:dyDescent="0.2">
      <c r="A77" s="31">
        <v>45069</v>
      </c>
      <c r="B77" s="35" t="s">
        <v>116</v>
      </c>
      <c r="C77" s="69" t="s">
        <v>43</v>
      </c>
      <c r="D77" s="25" t="s">
        <v>211</v>
      </c>
      <c r="E77" s="32">
        <v>400</v>
      </c>
      <c r="F77" s="33">
        <v>45077</v>
      </c>
      <c r="G77" s="26"/>
      <c r="H77" s="26"/>
      <c r="I77" s="26"/>
    </row>
    <row r="78" spans="1:9" s="25" customFormat="1" ht="20.100000000000001" customHeight="1" x14ac:dyDescent="0.2">
      <c r="A78" s="31">
        <v>45069</v>
      </c>
      <c r="B78" s="35" t="s">
        <v>117</v>
      </c>
      <c r="C78" s="69" t="s">
        <v>43</v>
      </c>
      <c r="D78" s="25" t="s">
        <v>211</v>
      </c>
      <c r="E78" s="32">
        <v>440</v>
      </c>
      <c r="F78" s="33">
        <v>45077</v>
      </c>
      <c r="G78" s="26"/>
      <c r="H78" s="26"/>
      <c r="I78" s="26"/>
    </row>
    <row r="79" spans="1:9" s="25" customFormat="1" ht="20.100000000000001" customHeight="1" x14ac:dyDescent="0.2">
      <c r="A79" s="31">
        <v>45069</v>
      </c>
      <c r="B79" s="35" t="s">
        <v>118</v>
      </c>
      <c r="C79" s="69" t="s">
        <v>43</v>
      </c>
      <c r="D79" s="25" t="s">
        <v>211</v>
      </c>
      <c r="E79" s="32">
        <v>440</v>
      </c>
      <c r="F79" s="33">
        <v>45077</v>
      </c>
      <c r="G79" s="26"/>
      <c r="H79" s="26"/>
      <c r="I79" s="26"/>
    </row>
    <row r="80" spans="1:9" s="25" customFormat="1" ht="20.100000000000001" customHeight="1" x14ac:dyDescent="0.2">
      <c r="A80" s="31">
        <v>45069</v>
      </c>
      <c r="B80" s="35" t="s">
        <v>119</v>
      </c>
      <c r="C80" s="69" t="s">
        <v>43</v>
      </c>
      <c r="D80" s="25" t="s">
        <v>211</v>
      </c>
      <c r="E80" s="32">
        <v>440</v>
      </c>
      <c r="F80" s="33">
        <v>45077</v>
      </c>
      <c r="G80" s="26"/>
      <c r="H80" s="26"/>
      <c r="I80" s="26"/>
    </row>
    <row r="81" spans="1:9" s="25" customFormat="1" ht="20.100000000000001" customHeight="1" x14ac:dyDescent="0.2">
      <c r="A81" s="31">
        <v>45069</v>
      </c>
      <c r="B81" s="35" t="s">
        <v>120</v>
      </c>
      <c r="C81" s="69" t="s">
        <v>43</v>
      </c>
      <c r="D81" s="25" t="s">
        <v>211</v>
      </c>
      <c r="E81" s="32">
        <v>440</v>
      </c>
      <c r="F81" s="33">
        <v>45077</v>
      </c>
      <c r="G81" s="26"/>
      <c r="H81" s="26"/>
      <c r="I81" s="26"/>
    </row>
    <row r="82" spans="1:9" s="25" customFormat="1" ht="20.100000000000001" customHeight="1" x14ac:dyDescent="0.2">
      <c r="A82" s="31">
        <v>45069</v>
      </c>
      <c r="B82" s="35" t="s">
        <v>121</v>
      </c>
      <c r="C82" s="69" t="s">
        <v>43</v>
      </c>
      <c r="D82" s="25" t="s">
        <v>211</v>
      </c>
      <c r="E82" s="32">
        <v>440</v>
      </c>
      <c r="F82" s="33">
        <v>45077</v>
      </c>
      <c r="G82" s="26"/>
      <c r="H82" s="26"/>
      <c r="I82" s="26"/>
    </row>
    <row r="83" spans="1:9" s="25" customFormat="1" ht="20.100000000000001" customHeight="1" x14ac:dyDescent="0.2">
      <c r="A83" s="31">
        <v>45069</v>
      </c>
      <c r="B83" s="35" t="s">
        <v>122</v>
      </c>
      <c r="C83" s="69" t="s">
        <v>43</v>
      </c>
      <c r="D83" s="25" t="s">
        <v>211</v>
      </c>
      <c r="E83" s="32">
        <v>440</v>
      </c>
      <c r="F83" s="33">
        <v>45077</v>
      </c>
      <c r="G83" s="26"/>
      <c r="H83" s="26"/>
      <c r="I83" s="26"/>
    </row>
    <row r="84" spans="1:9" s="25" customFormat="1" ht="20.100000000000001" customHeight="1" x14ac:dyDescent="0.2">
      <c r="A84" s="31">
        <v>45069</v>
      </c>
      <c r="B84" s="35" t="s">
        <v>123</v>
      </c>
      <c r="C84" s="69" t="s">
        <v>43</v>
      </c>
      <c r="D84" s="25" t="s">
        <v>211</v>
      </c>
      <c r="E84" s="32">
        <v>440</v>
      </c>
      <c r="F84" s="33">
        <v>45077</v>
      </c>
      <c r="G84" s="26"/>
      <c r="H84" s="26"/>
      <c r="I84" s="26"/>
    </row>
    <row r="85" spans="1:9" s="25" customFormat="1" ht="20.100000000000001" customHeight="1" x14ac:dyDescent="0.2">
      <c r="A85" s="31">
        <v>45069</v>
      </c>
      <c r="B85" s="35" t="s">
        <v>124</v>
      </c>
      <c r="C85" s="69" t="s">
        <v>43</v>
      </c>
      <c r="D85" s="25" t="s">
        <v>211</v>
      </c>
      <c r="E85" s="32">
        <v>440</v>
      </c>
      <c r="F85" s="33">
        <v>45077</v>
      </c>
      <c r="G85" s="26"/>
      <c r="H85" s="26"/>
      <c r="I85" s="26"/>
    </row>
    <row r="86" spans="1:9" s="25" customFormat="1" ht="20.100000000000001" customHeight="1" x14ac:dyDescent="0.2">
      <c r="A86" s="31">
        <v>45069</v>
      </c>
      <c r="B86" s="35" t="s">
        <v>125</v>
      </c>
      <c r="C86" s="69" t="s">
        <v>43</v>
      </c>
      <c r="D86" s="25" t="s">
        <v>211</v>
      </c>
      <c r="E86" s="32">
        <v>440</v>
      </c>
      <c r="F86" s="33">
        <v>45077</v>
      </c>
      <c r="G86" s="26"/>
      <c r="H86" s="26"/>
      <c r="I86" s="26"/>
    </row>
    <row r="87" spans="1:9" s="25" customFormat="1" ht="20.100000000000001" customHeight="1" x14ac:dyDescent="0.2">
      <c r="A87" s="31">
        <v>45069</v>
      </c>
      <c r="B87" s="35" t="s">
        <v>126</v>
      </c>
      <c r="C87" s="69" t="s">
        <v>43</v>
      </c>
      <c r="D87" s="25" t="s">
        <v>211</v>
      </c>
      <c r="E87" s="32">
        <v>440</v>
      </c>
      <c r="F87" s="33">
        <v>45077</v>
      </c>
      <c r="G87" s="26"/>
      <c r="H87" s="26"/>
      <c r="I87" s="26"/>
    </row>
    <row r="88" spans="1:9" s="25" customFormat="1" ht="20.100000000000001" customHeight="1" x14ac:dyDescent="0.2">
      <c r="A88" s="31">
        <v>45069</v>
      </c>
      <c r="B88" s="35" t="s">
        <v>127</v>
      </c>
      <c r="C88" s="69" t="s">
        <v>43</v>
      </c>
      <c r="D88" s="25" t="s">
        <v>211</v>
      </c>
      <c r="E88" s="32">
        <v>390</v>
      </c>
      <c r="F88" s="33">
        <v>45077</v>
      </c>
      <c r="G88" s="26"/>
      <c r="H88" s="26"/>
      <c r="I88" s="26"/>
    </row>
    <row r="89" spans="1:9" s="25" customFormat="1" ht="20.100000000000001" customHeight="1" x14ac:dyDescent="0.2">
      <c r="A89" s="31">
        <v>45069</v>
      </c>
      <c r="B89" s="35" t="s">
        <v>128</v>
      </c>
      <c r="C89" s="69" t="s">
        <v>43</v>
      </c>
      <c r="D89" s="25" t="s">
        <v>211</v>
      </c>
      <c r="E89" s="32">
        <v>440</v>
      </c>
      <c r="F89" s="33">
        <v>45077</v>
      </c>
      <c r="G89" s="26"/>
      <c r="H89" s="26"/>
      <c r="I89" s="26"/>
    </row>
    <row r="90" spans="1:9" s="25" customFormat="1" ht="20.100000000000001" customHeight="1" x14ac:dyDescent="0.2">
      <c r="A90" s="31">
        <v>45069</v>
      </c>
      <c r="B90" s="35" t="s">
        <v>129</v>
      </c>
      <c r="C90" s="69" t="s">
        <v>43</v>
      </c>
      <c r="D90" s="25" t="s">
        <v>211</v>
      </c>
      <c r="E90" s="32">
        <v>440</v>
      </c>
      <c r="F90" s="33">
        <v>45077</v>
      </c>
      <c r="G90" s="26"/>
      <c r="H90" s="26"/>
      <c r="I90" s="26"/>
    </row>
    <row r="91" spans="1:9" s="25" customFormat="1" ht="20.100000000000001" customHeight="1" x14ac:dyDescent="0.2">
      <c r="A91" s="31">
        <v>45069</v>
      </c>
      <c r="B91" s="35" t="s">
        <v>130</v>
      </c>
      <c r="C91" s="69" t="s">
        <v>43</v>
      </c>
      <c r="D91" s="25" t="s">
        <v>211</v>
      </c>
      <c r="E91" s="32">
        <v>440</v>
      </c>
      <c r="F91" s="33">
        <v>45077</v>
      </c>
      <c r="G91" s="26"/>
      <c r="H91" s="26"/>
      <c r="I91" s="26"/>
    </row>
    <row r="92" spans="1:9" s="25" customFormat="1" ht="20.100000000000001" customHeight="1" x14ac:dyDescent="0.2">
      <c r="A92" s="31">
        <v>45069</v>
      </c>
      <c r="B92" s="35" t="s">
        <v>131</v>
      </c>
      <c r="C92" s="69" t="s">
        <v>43</v>
      </c>
      <c r="D92" s="25" t="s">
        <v>211</v>
      </c>
      <c r="E92" s="32">
        <v>440</v>
      </c>
      <c r="F92" s="33">
        <v>45077</v>
      </c>
      <c r="G92" s="26"/>
      <c r="H92" s="26"/>
      <c r="I92" s="26"/>
    </row>
    <row r="93" spans="1:9" s="25" customFormat="1" ht="20.100000000000001" customHeight="1" x14ac:dyDescent="0.2">
      <c r="A93" s="31">
        <v>45069</v>
      </c>
      <c r="B93" s="35" t="s">
        <v>132</v>
      </c>
      <c r="C93" s="69" t="s">
        <v>43</v>
      </c>
      <c r="D93" s="25" t="s">
        <v>211</v>
      </c>
      <c r="E93" s="32">
        <v>440</v>
      </c>
      <c r="F93" s="33">
        <v>45077</v>
      </c>
      <c r="G93" s="26"/>
      <c r="H93" s="26"/>
      <c r="I93" s="26"/>
    </row>
    <row r="94" spans="1:9" s="25" customFormat="1" ht="20.100000000000001" customHeight="1" x14ac:dyDescent="0.2">
      <c r="A94" s="31">
        <v>45069</v>
      </c>
      <c r="B94" s="35" t="s">
        <v>133</v>
      </c>
      <c r="C94" s="69" t="s">
        <v>43</v>
      </c>
      <c r="D94" s="25" t="s">
        <v>211</v>
      </c>
      <c r="E94" s="32">
        <v>350</v>
      </c>
      <c r="F94" s="33">
        <v>45077</v>
      </c>
      <c r="G94" s="26"/>
      <c r="H94" s="26"/>
      <c r="I94" s="26"/>
    </row>
    <row r="95" spans="1:9" s="25" customFormat="1" ht="20.100000000000001" customHeight="1" x14ac:dyDescent="0.2">
      <c r="A95" s="31">
        <v>46171</v>
      </c>
      <c r="B95" s="35" t="s">
        <v>143</v>
      </c>
      <c r="C95" s="69" t="s">
        <v>142</v>
      </c>
      <c r="D95" s="25" t="s">
        <v>144</v>
      </c>
      <c r="E95" s="32">
        <v>523195.48</v>
      </c>
      <c r="F95" s="33">
        <v>45077</v>
      </c>
      <c r="G95" s="26"/>
      <c r="H95" s="26"/>
      <c r="I95" s="26"/>
    </row>
    <row r="96" spans="1:9" s="25" customFormat="1" ht="20.100000000000001" customHeight="1" x14ac:dyDescent="0.2">
      <c r="A96" s="31">
        <v>45083</v>
      </c>
      <c r="B96" s="35" t="s">
        <v>154</v>
      </c>
      <c r="C96" s="69" t="s">
        <v>155</v>
      </c>
      <c r="D96" s="25" t="s">
        <v>156</v>
      </c>
      <c r="E96" s="26">
        <v>283200</v>
      </c>
      <c r="F96" s="33">
        <v>45107</v>
      </c>
      <c r="G96" s="26"/>
      <c r="H96" s="26"/>
      <c r="I96" s="26"/>
    </row>
    <row r="97" spans="1:10" s="25" customFormat="1" ht="21.75" customHeight="1" x14ac:dyDescent="0.2">
      <c r="A97" s="31">
        <v>45083</v>
      </c>
      <c r="B97" s="35" t="s">
        <v>168</v>
      </c>
      <c r="C97" s="69" t="s">
        <v>135</v>
      </c>
      <c r="D97" s="25" t="s">
        <v>167</v>
      </c>
      <c r="E97" s="26">
        <v>37187.54</v>
      </c>
      <c r="F97" s="33">
        <v>45107</v>
      </c>
      <c r="G97" s="26"/>
      <c r="H97" s="26"/>
      <c r="I97" s="26"/>
    </row>
    <row r="98" spans="1:10" s="25" customFormat="1" ht="20.100000000000001" customHeight="1" x14ac:dyDescent="0.2">
      <c r="A98" s="31">
        <v>45089</v>
      </c>
      <c r="B98" s="35" t="s">
        <v>151</v>
      </c>
      <c r="C98" s="69" t="s">
        <v>152</v>
      </c>
      <c r="D98" s="25" t="s">
        <v>173</v>
      </c>
      <c r="E98" s="26">
        <v>20000</v>
      </c>
      <c r="F98" s="33">
        <v>45107</v>
      </c>
      <c r="G98" s="26"/>
      <c r="H98" s="62"/>
      <c r="I98" s="62"/>
    </row>
    <row r="99" spans="1:10" s="25" customFormat="1" ht="20.100000000000001" customHeight="1" x14ac:dyDescent="0.2">
      <c r="A99" s="31">
        <v>45090</v>
      </c>
      <c r="B99" s="35" t="s">
        <v>157</v>
      </c>
      <c r="C99" s="69" t="s">
        <v>158</v>
      </c>
      <c r="D99" s="25" t="s">
        <v>159</v>
      </c>
      <c r="E99" s="26">
        <v>30000</v>
      </c>
      <c r="F99" s="33">
        <v>45107</v>
      </c>
      <c r="G99" s="26"/>
      <c r="H99" s="26"/>
      <c r="I99" s="26"/>
    </row>
    <row r="100" spans="1:10" s="25" customFormat="1" ht="20.100000000000001" customHeight="1" x14ac:dyDescent="0.2">
      <c r="A100" s="31">
        <v>45091</v>
      </c>
      <c r="B100" s="35" t="s">
        <v>149</v>
      </c>
      <c r="C100" s="69" t="s">
        <v>150</v>
      </c>
      <c r="D100" s="25" t="s">
        <v>174</v>
      </c>
      <c r="E100" s="26">
        <v>180000</v>
      </c>
      <c r="F100" s="33">
        <v>45107</v>
      </c>
      <c r="G100" s="26"/>
      <c r="H100" s="26"/>
      <c r="I100" s="26"/>
    </row>
    <row r="101" spans="1:10" s="25" customFormat="1" ht="20.100000000000001" customHeight="1" x14ac:dyDescent="0.2">
      <c r="A101" s="31">
        <v>45091</v>
      </c>
      <c r="B101" s="35" t="s">
        <v>160</v>
      </c>
      <c r="C101" s="69" t="s">
        <v>161</v>
      </c>
      <c r="D101" s="25" t="s">
        <v>162</v>
      </c>
      <c r="E101" s="26">
        <v>6631.01</v>
      </c>
      <c r="F101" s="33">
        <v>45107</v>
      </c>
      <c r="G101" s="26"/>
      <c r="H101" s="26"/>
      <c r="I101" s="26"/>
    </row>
    <row r="102" spans="1:10" s="25" customFormat="1" ht="20.100000000000001" customHeight="1" x14ac:dyDescent="0.2">
      <c r="A102" s="31">
        <v>45091</v>
      </c>
      <c r="B102" s="35" t="s">
        <v>163</v>
      </c>
      <c r="C102" s="69" t="s">
        <v>161</v>
      </c>
      <c r="D102" s="25" t="s">
        <v>164</v>
      </c>
      <c r="E102" s="26">
        <v>6454.01</v>
      </c>
      <c r="F102" s="33">
        <v>45107</v>
      </c>
      <c r="G102" s="26"/>
      <c r="H102" s="26"/>
      <c r="I102" s="26"/>
    </row>
    <row r="103" spans="1:10" s="25" customFormat="1" ht="20.100000000000001" customHeight="1" x14ac:dyDescent="0.2">
      <c r="A103" s="31">
        <v>45091</v>
      </c>
      <c r="B103" s="35" t="s">
        <v>166</v>
      </c>
      <c r="C103" s="69" t="s">
        <v>161</v>
      </c>
      <c r="D103" s="25" t="s">
        <v>165</v>
      </c>
      <c r="E103" s="26">
        <v>7412.48</v>
      </c>
      <c r="F103" s="33">
        <v>45107</v>
      </c>
      <c r="G103" s="26"/>
      <c r="H103" s="26"/>
      <c r="I103" s="26"/>
    </row>
    <row r="104" spans="1:10" s="25" customFormat="1" ht="20.100000000000001" customHeight="1" x14ac:dyDescent="0.2">
      <c r="A104" s="31">
        <v>45091</v>
      </c>
      <c r="B104" s="35" t="s">
        <v>169</v>
      </c>
      <c r="C104" s="69" t="s">
        <v>170</v>
      </c>
      <c r="D104" s="25" t="s">
        <v>171</v>
      </c>
      <c r="E104" s="26">
        <v>126709.97</v>
      </c>
      <c r="F104" s="33">
        <v>45107</v>
      </c>
      <c r="G104" s="26"/>
      <c r="H104" s="26"/>
      <c r="I104" s="26"/>
    </row>
    <row r="105" spans="1:10" s="25" customFormat="1" ht="20.100000000000001" customHeight="1" x14ac:dyDescent="0.2">
      <c r="A105" s="31">
        <v>45092</v>
      </c>
      <c r="B105" s="35" t="s">
        <v>153</v>
      </c>
      <c r="C105" s="69" t="s">
        <v>50</v>
      </c>
      <c r="D105" s="25" t="s">
        <v>51</v>
      </c>
      <c r="E105" s="26">
        <v>83333.33</v>
      </c>
      <c r="F105" s="33">
        <v>45107</v>
      </c>
      <c r="G105" s="26"/>
      <c r="H105" s="60"/>
      <c r="I105" s="61"/>
      <c r="J105" s="53"/>
    </row>
    <row r="106" spans="1:10" ht="20.100000000000001" customHeight="1" x14ac:dyDescent="0.25">
      <c r="A106" s="46">
        <v>45097</v>
      </c>
      <c r="B106" s="27" t="s">
        <v>180</v>
      </c>
      <c r="C106" s="69" t="s">
        <v>181</v>
      </c>
      <c r="D106" t="s">
        <v>182</v>
      </c>
      <c r="E106" s="29">
        <v>75000</v>
      </c>
      <c r="F106" s="33">
        <v>45107</v>
      </c>
    </row>
    <row r="107" spans="1:10" s="25" customFormat="1" ht="20.100000000000001" customHeight="1" x14ac:dyDescent="0.2">
      <c r="A107" s="31">
        <v>45103</v>
      </c>
      <c r="B107" s="35" t="s">
        <v>22</v>
      </c>
      <c r="C107" s="69" t="s">
        <v>175</v>
      </c>
      <c r="D107" s="25" t="s">
        <v>176</v>
      </c>
      <c r="E107" s="26">
        <v>15735.3</v>
      </c>
      <c r="F107" s="33">
        <v>45107</v>
      </c>
      <c r="G107" s="26"/>
      <c r="H107" s="26"/>
      <c r="I107" s="26"/>
    </row>
    <row r="108" spans="1:10" ht="20.100000000000001" customHeight="1" x14ac:dyDescent="0.25">
      <c r="A108" s="46">
        <v>45103</v>
      </c>
      <c r="B108" s="27" t="s">
        <v>177</v>
      </c>
      <c r="C108" s="69" t="s">
        <v>178</v>
      </c>
      <c r="D108" t="s">
        <v>179</v>
      </c>
      <c r="E108" s="29">
        <v>28710.46</v>
      </c>
      <c r="F108" s="33">
        <v>45107</v>
      </c>
    </row>
    <row r="109" spans="1:10" ht="20.100000000000001" customHeight="1" x14ac:dyDescent="0.25">
      <c r="A109" s="46">
        <v>45106</v>
      </c>
      <c r="B109" s="27" t="s">
        <v>184</v>
      </c>
      <c r="C109" s="69" t="s">
        <v>185</v>
      </c>
      <c r="D109" t="s">
        <v>186</v>
      </c>
      <c r="E109" s="29">
        <v>322943.5</v>
      </c>
      <c r="F109" s="33">
        <v>45107</v>
      </c>
    </row>
    <row r="110" spans="1:10" ht="20.100000000000001" customHeight="1" x14ac:dyDescent="0.25">
      <c r="A110" s="46">
        <v>45106</v>
      </c>
      <c r="B110" s="27" t="s">
        <v>187</v>
      </c>
      <c r="C110" s="69" t="s">
        <v>188</v>
      </c>
      <c r="D110" t="s">
        <v>192</v>
      </c>
      <c r="E110" s="65">
        <v>41016.800000000003</v>
      </c>
      <c r="F110" s="33">
        <v>45107</v>
      </c>
    </row>
    <row r="111" spans="1:10" ht="20.100000000000001" customHeight="1" x14ac:dyDescent="0.25">
      <c r="A111" s="46">
        <v>45106</v>
      </c>
      <c r="B111" s="27" t="s">
        <v>190</v>
      </c>
      <c r="C111" s="69" t="s">
        <v>189</v>
      </c>
      <c r="D111" t="s">
        <v>191</v>
      </c>
      <c r="E111" s="29">
        <v>114192.14</v>
      </c>
      <c r="F111" s="33">
        <v>45107</v>
      </c>
    </row>
    <row r="112" spans="1:10" ht="20.100000000000001" customHeight="1" x14ac:dyDescent="0.25">
      <c r="A112" s="46">
        <v>45106</v>
      </c>
      <c r="B112" s="27" t="s">
        <v>193</v>
      </c>
      <c r="C112" s="69" t="s">
        <v>194</v>
      </c>
      <c r="D112" t="s">
        <v>195</v>
      </c>
      <c r="E112" s="29">
        <v>42264.06</v>
      </c>
      <c r="F112" s="33">
        <v>45107</v>
      </c>
    </row>
    <row r="113" spans="1:11" ht="20.100000000000001" customHeight="1" x14ac:dyDescent="0.25">
      <c r="A113" s="46">
        <v>45106</v>
      </c>
      <c r="B113" s="27" t="s">
        <v>193</v>
      </c>
      <c r="C113" s="69" t="s">
        <v>196</v>
      </c>
      <c r="D113" t="s">
        <v>197</v>
      </c>
      <c r="E113" s="29">
        <v>125080</v>
      </c>
      <c r="F113" s="33">
        <v>45107</v>
      </c>
    </row>
    <row r="114" spans="1:11" ht="20.100000000000001" customHeight="1" x14ac:dyDescent="0.25">
      <c r="A114" s="46">
        <v>45106</v>
      </c>
      <c r="B114" s="27" t="s">
        <v>198</v>
      </c>
      <c r="C114" s="69" t="s">
        <v>199</v>
      </c>
      <c r="D114" t="s">
        <v>200</v>
      </c>
      <c r="E114" s="29">
        <v>88083.04</v>
      </c>
      <c r="F114" s="33">
        <v>45107</v>
      </c>
    </row>
    <row r="115" spans="1:11" ht="20.100000000000001" customHeight="1" x14ac:dyDescent="0.25">
      <c r="A115" s="46">
        <v>45106</v>
      </c>
      <c r="B115" s="27" t="s">
        <v>201</v>
      </c>
      <c r="C115" s="69" t="s">
        <v>199</v>
      </c>
      <c r="D115" t="s">
        <v>200</v>
      </c>
      <c r="E115" s="64">
        <v>18568.43</v>
      </c>
      <c r="F115" s="33">
        <v>45107</v>
      </c>
    </row>
    <row r="116" spans="1:11" ht="20.100000000000001" customHeight="1" x14ac:dyDescent="0.25">
      <c r="A116" s="46">
        <v>45106</v>
      </c>
      <c r="B116" s="27" t="s">
        <v>202</v>
      </c>
      <c r="C116" s="69" t="s">
        <v>199</v>
      </c>
      <c r="D116" t="s">
        <v>200</v>
      </c>
      <c r="E116" s="29">
        <v>352398.67</v>
      </c>
      <c r="F116" s="33">
        <v>45107</v>
      </c>
    </row>
    <row r="117" spans="1:11" ht="20.100000000000001" customHeight="1" x14ac:dyDescent="0.25">
      <c r="A117" s="46">
        <v>45106</v>
      </c>
      <c r="B117" s="27" t="s">
        <v>203</v>
      </c>
      <c r="C117" s="69" t="s">
        <v>199</v>
      </c>
      <c r="D117" t="s">
        <v>200</v>
      </c>
      <c r="E117" s="29">
        <v>28994</v>
      </c>
      <c r="F117" s="33">
        <v>45107</v>
      </c>
    </row>
    <row r="118" spans="1:11" ht="20.100000000000001" customHeight="1" x14ac:dyDescent="0.25">
      <c r="A118" s="46">
        <v>45106</v>
      </c>
      <c r="B118" s="27" t="s">
        <v>206</v>
      </c>
      <c r="C118" s="69" t="s">
        <v>43</v>
      </c>
      <c r="D118" s="25" t="s">
        <v>211</v>
      </c>
      <c r="E118" s="29">
        <v>11255</v>
      </c>
      <c r="F118" s="33">
        <v>45107</v>
      </c>
    </row>
    <row r="119" spans="1:11" ht="20.100000000000001" customHeight="1" x14ac:dyDescent="0.25">
      <c r="A119" s="46"/>
      <c r="B119" s="27"/>
      <c r="C119" s="69"/>
      <c r="D119" s="68" t="s">
        <v>207</v>
      </c>
      <c r="E119" s="66">
        <f>SUM(E6:E118)</f>
        <v>4592907.6599999992</v>
      </c>
      <c r="F119" s="67"/>
    </row>
    <row r="120" spans="1:11" ht="20.100000000000001" customHeight="1" x14ac:dyDescent="0.25">
      <c r="A120" s="46"/>
      <c r="B120" s="27"/>
      <c r="F120" s="28"/>
    </row>
    <row r="121" spans="1:11" ht="20.100000000000001" customHeight="1" x14ac:dyDescent="0.25">
      <c r="A121" s="46"/>
      <c r="B121" s="27"/>
      <c r="F121" s="28"/>
    </row>
    <row r="122" spans="1:11" ht="20.100000000000001" customHeight="1" x14ac:dyDescent="0.25">
      <c r="A122" s="46"/>
      <c r="B122" s="27"/>
      <c r="F122" s="28"/>
    </row>
    <row r="123" spans="1:11" ht="20.100000000000001" customHeight="1" x14ac:dyDescent="0.25">
      <c r="A123" s="46"/>
      <c r="B123" s="27"/>
      <c r="F123" s="28"/>
    </row>
    <row r="124" spans="1:11" s="25" customFormat="1" ht="20.100000000000001" customHeight="1" x14ac:dyDescent="0.2">
      <c r="A124" s="50"/>
      <c r="B124" s="51"/>
      <c r="E124" s="63"/>
      <c r="F124" s="63"/>
      <c r="G124" s="62"/>
      <c r="H124" s="26"/>
      <c r="I124" s="26"/>
      <c r="J124" s="26"/>
      <c r="K124" s="26"/>
    </row>
    <row r="125" spans="1:11" s="25" customFormat="1" ht="20.100000000000001" customHeight="1" x14ac:dyDescent="0.2">
      <c r="A125" s="31" t="s">
        <v>145</v>
      </c>
      <c r="B125" s="35"/>
      <c r="D125" s="52"/>
      <c r="E125" s="59" t="s">
        <v>147</v>
      </c>
      <c r="F125" s="60"/>
      <c r="G125" s="61"/>
      <c r="H125" s="53"/>
      <c r="I125" s="54"/>
      <c r="J125" s="26"/>
      <c r="K125" s="26"/>
    </row>
    <row r="126" spans="1:11" s="25" customFormat="1" ht="20.100000000000001" customHeight="1" x14ac:dyDescent="0.2">
      <c r="A126" s="31" t="s">
        <v>146</v>
      </c>
      <c r="B126" s="35"/>
      <c r="D126" s="48" t="s">
        <v>148</v>
      </c>
      <c r="E126" s="47" t="s">
        <v>183</v>
      </c>
      <c r="F126" s="55"/>
      <c r="G126" s="56"/>
      <c r="H126" s="57"/>
      <c r="I126" s="58"/>
      <c r="J126" s="26"/>
      <c r="K126" s="26"/>
    </row>
    <row r="127" spans="1:11" ht="20.100000000000001" customHeight="1" x14ac:dyDescent="0.25">
      <c r="A127" s="46"/>
      <c r="B127" s="27"/>
      <c r="F127" s="28"/>
    </row>
    <row r="128" spans="1:11" ht="18" customHeight="1" x14ac:dyDescent="0.25">
      <c r="A128" s="46"/>
      <c r="B128" s="27"/>
      <c r="F128" s="28"/>
    </row>
    <row r="129" spans="1:6" ht="18" customHeight="1" x14ac:dyDescent="0.25">
      <c r="A129" s="46"/>
      <c r="B129" s="27"/>
      <c r="F129" s="28"/>
    </row>
    <row r="130" spans="1:6" ht="18" customHeight="1" x14ac:dyDescent="0.25">
      <c r="A130" s="46"/>
      <c r="B130" s="27"/>
      <c r="F130" s="28"/>
    </row>
    <row r="131" spans="1:6" ht="18" customHeight="1" x14ac:dyDescent="0.25">
      <c r="A131" s="46"/>
      <c r="B131" s="27"/>
      <c r="F131" s="28"/>
    </row>
    <row r="132" spans="1:6" ht="18" customHeight="1" x14ac:dyDescent="0.25">
      <c r="A132" s="46"/>
      <c r="B132" s="27"/>
      <c r="F132" s="28"/>
    </row>
    <row r="133" spans="1:6" ht="18" customHeight="1" x14ac:dyDescent="0.25">
      <c r="A133" s="46"/>
      <c r="B133" s="27"/>
      <c r="F133" s="28"/>
    </row>
    <row r="134" spans="1:6" ht="18" customHeight="1" x14ac:dyDescent="0.25">
      <c r="A134" s="46"/>
      <c r="B134" s="27"/>
      <c r="F134" s="28"/>
    </row>
    <row r="135" spans="1:6" ht="18" customHeight="1" x14ac:dyDescent="0.25">
      <c r="A135" s="46"/>
      <c r="B135" s="27"/>
      <c r="F135" s="28"/>
    </row>
    <row r="136" spans="1:6" ht="18" customHeight="1" x14ac:dyDescent="0.25">
      <c r="A136" s="46"/>
      <c r="B136" s="27"/>
      <c r="F136" s="28"/>
    </row>
    <row r="137" spans="1:6" ht="18" customHeight="1" x14ac:dyDescent="0.25">
      <c r="A137" s="46"/>
      <c r="B137" s="27"/>
      <c r="F137" s="28"/>
    </row>
    <row r="138" spans="1:6" ht="18" customHeight="1" x14ac:dyDescent="0.25">
      <c r="A138" s="46"/>
      <c r="B138" s="27"/>
      <c r="F138" s="28"/>
    </row>
    <row r="139" spans="1:6" ht="18" customHeight="1" x14ac:dyDescent="0.25">
      <c r="A139" s="46"/>
      <c r="B139" s="27"/>
      <c r="F139" s="28"/>
    </row>
    <row r="140" spans="1:6" ht="18" customHeight="1" x14ac:dyDescent="0.25">
      <c r="A140" s="46"/>
      <c r="B140" s="27"/>
      <c r="F140" s="28"/>
    </row>
    <row r="141" spans="1:6" ht="18" customHeight="1" x14ac:dyDescent="0.25">
      <c r="A141" s="46"/>
      <c r="B141" s="27"/>
      <c r="F141" s="28"/>
    </row>
    <row r="142" spans="1:6" ht="18" customHeight="1" x14ac:dyDescent="0.25">
      <c r="A142" s="46"/>
      <c r="B142" s="27"/>
      <c r="F142" s="28"/>
    </row>
    <row r="143" spans="1:6" ht="18" customHeight="1" x14ac:dyDescent="0.25">
      <c r="A143" s="46"/>
      <c r="B143" s="27"/>
      <c r="F143" s="28"/>
    </row>
    <row r="144" spans="1:6" ht="18" customHeight="1" x14ac:dyDescent="0.25">
      <c r="A144" s="46"/>
      <c r="B144" s="27"/>
      <c r="F144" s="28"/>
    </row>
    <row r="145" spans="1:6" ht="18" customHeight="1" x14ac:dyDescent="0.25">
      <c r="A145" s="46"/>
      <c r="B145" s="27"/>
      <c r="F145" s="28"/>
    </row>
    <row r="146" spans="1:6" ht="18" customHeight="1" x14ac:dyDescent="0.25">
      <c r="A146" s="46"/>
      <c r="B146" s="27"/>
      <c r="F146" s="28"/>
    </row>
    <row r="147" spans="1:6" ht="18" customHeight="1" x14ac:dyDescent="0.25">
      <c r="A147" s="46"/>
      <c r="B147" s="27"/>
      <c r="F147" s="28"/>
    </row>
    <row r="148" spans="1:6" ht="18" customHeight="1" x14ac:dyDescent="0.25">
      <c r="A148" s="46"/>
      <c r="B148" s="27"/>
      <c r="F148" s="28"/>
    </row>
    <row r="149" spans="1:6" ht="18" customHeight="1" x14ac:dyDescent="0.25">
      <c r="A149" s="46"/>
      <c r="B149" s="27"/>
      <c r="F149" s="28"/>
    </row>
    <row r="150" spans="1:6" ht="18" customHeight="1" x14ac:dyDescent="0.25">
      <c r="A150" s="46"/>
      <c r="B150" s="27"/>
      <c r="F150" s="28"/>
    </row>
    <row r="151" spans="1:6" ht="18" customHeight="1" x14ac:dyDescent="0.25">
      <c r="A151" s="46"/>
      <c r="B151" s="27"/>
      <c r="F151" s="28"/>
    </row>
    <row r="152" spans="1:6" ht="18" customHeight="1" x14ac:dyDescent="0.25">
      <c r="A152" s="46"/>
      <c r="B152" s="27"/>
      <c r="F152" s="28"/>
    </row>
    <row r="153" spans="1:6" ht="18" customHeight="1" x14ac:dyDescent="0.25">
      <c r="A153" s="46"/>
      <c r="B153" s="27"/>
      <c r="F153" s="28"/>
    </row>
    <row r="154" spans="1:6" ht="18" customHeight="1" x14ac:dyDescent="0.25">
      <c r="A154" s="46"/>
      <c r="B154" s="27"/>
      <c r="F154" s="28"/>
    </row>
    <row r="155" spans="1:6" ht="18" customHeight="1" x14ac:dyDescent="0.25">
      <c r="A155" s="46"/>
      <c r="B155" s="27"/>
      <c r="F155" s="28"/>
    </row>
    <row r="156" spans="1:6" ht="18" customHeight="1" x14ac:dyDescent="0.25">
      <c r="A156" s="46"/>
      <c r="B156" s="27"/>
      <c r="F156" s="28"/>
    </row>
    <row r="157" spans="1:6" ht="18" customHeight="1" x14ac:dyDescent="0.25">
      <c r="A157" s="46"/>
      <c r="B157" s="27"/>
      <c r="F157" s="28"/>
    </row>
    <row r="158" spans="1:6" ht="18" customHeight="1" x14ac:dyDescent="0.25">
      <c r="A158" s="46"/>
      <c r="B158" s="27"/>
      <c r="F158" s="28"/>
    </row>
    <row r="159" spans="1:6" ht="18" customHeight="1" x14ac:dyDescent="0.25">
      <c r="A159" s="46"/>
      <c r="B159" s="27"/>
      <c r="F159" s="28"/>
    </row>
    <row r="160" spans="1:6" ht="18" customHeight="1" x14ac:dyDescent="0.25">
      <c r="A160" s="46"/>
      <c r="B160" s="27"/>
      <c r="F160" s="28"/>
    </row>
    <row r="161" spans="1:6" ht="18" customHeight="1" x14ac:dyDescent="0.25">
      <c r="A161" s="46"/>
      <c r="B161" s="27"/>
      <c r="F161" s="28"/>
    </row>
    <row r="162" spans="1:6" ht="18" customHeight="1" x14ac:dyDescent="0.25">
      <c r="A162" s="46"/>
      <c r="B162" s="27"/>
      <c r="F162" s="28"/>
    </row>
    <row r="163" spans="1:6" ht="18" customHeight="1" x14ac:dyDescent="0.25">
      <c r="A163" s="46"/>
      <c r="B163" s="27"/>
      <c r="F163" s="28"/>
    </row>
    <row r="164" spans="1:6" ht="18" customHeight="1" x14ac:dyDescent="0.25">
      <c r="A164" s="46"/>
      <c r="B164" s="27"/>
      <c r="F164" s="28"/>
    </row>
    <row r="165" spans="1:6" ht="18" customHeight="1" x14ac:dyDescent="0.25">
      <c r="A165" s="46"/>
      <c r="B165" s="27"/>
      <c r="F165" s="28"/>
    </row>
    <row r="166" spans="1:6" ht="18" customHeight="1" x14ac:dyDescent="0.25">
      <c r="A166" s="46"/>
      <c r="B166" s="27"/>
      <c r="F166" s="28"/>
    </row>
    <row r="167" spans="1:6" ht="18" customHeight="1" x14ac:dyDescent="0.25">
      <c r="A167" s="46"/>
      <c r="B167" s="27"/>
      <c r="F167" s="28"/>
    </row>
    <row r="168" spans="1:6" ht="18" customHeight="1" x14ac:dyDescent="0.25">
      <c r="A168" s="46"/>
      <c r="B168" s="27"/>
      <c r="F168" s="28"/>
    </row>
    <row r="169" spans="1:6" ht="18" customHeight="1" x14ac:dyDescent="0.25">
      <c r="A169" s="46"/>
      <c r="B169" s="27"/>
      <c r="F169" s="28"/>
    </row>
    <row r="170" spans="1:6" ht="18" customHeight="1" x14ac:dyDescent="0.25">
      <c r="A170" s="46"/>
      <c r="B170" s="27"/>
      <c r="F170" s="28"/>
    </row>
    <row r="171" spans="1:6" ht="18" customHeight="1" x14ac:dyDescent="0.25">
      <c r="A171" s="46"/>
      <c r="B171" s="27"/>
      <c r="F171" s="28"/>
    </row>
    <row r="172" spans="1:6" ht="18" customHeight="1" x14ac:dyDescent="0.25">
      <c r="A172" s="46"/>
      <c r="B172" s="27"/>
      <c r="F172" s="28"/>
    </row>
    <row r="173" spans="1:6" ht="18" customHeight="1" x14ac:dyDescent="0.25">
      <c r="A173" s="46"/>
      <c r="B173" s="27"/>
      <c r="F173" s="28"/>
    </row>
    <row r="174" spans="1:6" ht="18" customHeight="1" x14ac:dyDescent="0.25">
      <c r="A174" s="46"/>
      <c r="B174" s="27"/>
      <c r="F174" s="28"/>
    </row>
    <row r="175" spans="1:6" ht="18" customHeight="1" x14ac:dyDescent="0.25">
      <c r="A175" s="46"/>
      <c r="B175" s="27"/>
      <c r="F175" s="28"/>
    </row>
    <row r="176" spans="1:6" ht="18" customHeight="1" x14ac:dyDescent="0.25">
      <c r="A176" s="46"/>
      <c r="B176" s="27"/>
      <c r="F176" s="28"/>
    </row>
    <row r="177" spans="1:6" ht="18" customHeight="1" x14ac:dyDescent="0.25">
      <c r="A177" s="46"/>
      <c r="B177" s="27"/>
      <c r="F177" s="28"/>
    </row>
    <row r="178" spans="1:6" ht="18" customHeight="1" x14ac:dyDescent="0.25">
      <c r="A178" s="46"/>
      <c r="B178" s="27"/>
      <c r="F178" s="28"/>
    </row>
    <row r="179" spans="1:6" ht="18" customHeight="1" x14ac:dyDescent="0.25">
      <c r="A179" s="46"/>
      <c r="B179" s="27"/>
      <c r="F179" s="28"/>
    </row>
    <row r="180" spans="1:6" ht="18" customHeight="1" x14ac:dyDescent="0.25">
      <c r="A180" s="46"/>
      <c r="B180" s="27"/>
      <c r="F180" s="28"/>
    </row>
    <row r="181" spans="1:6" ht="18" customHeight="1" x14ac:dyDescent="0.25">
      <c r="A181" s="46"/>
      <c r="B181" s="27"/>
      <c r="F181" s="28"/>
    </row>
    <row r="182" spans="1:6" ht="18" customHeight="1" x14ac:dyDescent="0.25">
      <c r="A182" s="46"/>
      <c r="B182" s="27"/>
      <c r="F182" s="28"/>
    </row>
    <row r="183" spans="1:6" ht="18" customHeight="1" x14ac:dyDescent="0.25">
      <c r="A183" s="46"/>
      <c r="B183" s="27"/>
      <c r="F183" s="28"/>
    </row>
    <row r="184" spans="1:6" ht="18" customHeight="1" x14ac:dyDescent="0.25">
      <c r="A184" s="46"/>
      <c r="B184" s="27"/>
      <c r="F184" s="28"/>
    </row>
    <row r="185" spans="1:6" ht="18" customHeight="1" x14ac:dyDescent="0.25">
      <c r="A185" s="46"/>
      <c r="B185" s="27"/>
      <c r="F185" s="28"/>
    </row>
    <row r="186" spans="1:6" ht="18" customHeight="1" x14ac:dyDescent="0.25">
      <c r="A186" s="46"/>
      <c r="B186" s="27"/>
      <c r="F186" s="28"/>
    </row>
    <row r="187" spans="1:6" ht="18" customHeight="1" x14ac:dyDescent="0.25">
      <c r="A187" s="46"/>
      <c r="B187" s="27"/>
      <c r="F187" s="28"/>
    </row>
    <row r="188" spans="1:6" ht="18" customHeight="1" x14ac:dyDescent="0.25">
      <c r="A188" s="46"/>
      <c r="B188" s="27"/>
      <c r="F188" s="28"/>
    </row>
    <row r="189" spans="1:6" ht="18" customHeight="1" x14ac:dyDescent="0.25">
      <c r="A189" s="46"/>
      <c r="B189" s="27"/>
      <c r="F189" s="28"/>
    </row>
    <row r="190" spans="1:6" ht="18" customHeight="1" x14ac:dyDescent="0.25">
      <c r="A190" s="46"/>
      <c r="B190" s="27"/>
      <c r="F190" s="28"/>
    </row>
    <row r="191" spans="1:6" ht="18" customHeight="1" x14ac:dyDescent="0.25">
      <c r="A191" s="46"/>
      <c r="B191" s="27"/>
      <c r="F191" s="28"/>
    </row>
    <row r="192" spans="1:6" ht="18" customHeight="1" x14ac:dyDescent="0.25">
      <c r="A192" s="46"/>
      <c r="B192" s="27"/>
      <c r="F192" s="28"/>
    </row>
    <row r="193" spans="1:6" ht="18" customHeight="1" x14ac:dyDescent="0.25">
      <c r="A193" s="46"/>
      <c r="B193" s="27"/>
      <c r="F193" s="28"/>
    </row>
    <row r="194" spans="1:6" ht="18" customHeight="1" x14ac:dyDescent="0.25">
      <c r="A194" s="46"/>
      <c r="B194" s="27"/>
      <c r="F194" s="28"/>
    </row>
    <row r="195" spans="1:6" ht="18" customHeight="1" x14ac:dyDescent="0.25">
      <c r="A195" s="46"/>
      <c r="B195" s="27"/>
      <c r="F195" s="28"/>
    </row>
    <row r="196" spans="1:6" ht="18" customHeight="1" x14ac:dyDescent="0.25">
      <c r="A196" s="46"/>
      <c r="B196" s="27"/>
      <c r="F196" s="28"/>
    </row>
    <row r="197" spans="1:6" ht="18" customHeight="1" x14ac:dyDescent="0.25">
      <c r="A197" s="46"/>
      <c r="B197" s="27"/>
      <c r="F197" s="28"/>
    </row>
    <row r="198" spans="1:6" ht="18" customHeight="1" x14ac:dyDescent="0.25">
      <c r="A198" s="46"/>
      <c r="B198" s="27"/>
      <c r="F198" s="28"/>
    </row>
    <row r="199" spans="1:6" ht="18" customHeight="1" x14ac:dyDescent="0.25">
      <c r="A199" s="46"/>
      <c r="B199" s="27"/>
      <c r="F199" s="28"/>
    </row>
    <row r="200" spans="1:6" ht="18" customHeight="1" x14ac:dyDescent="0.25">
      <c r="A200" s="46"/>
      <c r="B200" s="27"/>
      <c r="F200" s="28"/>
    </row>
    <row r="201" spans="1:6" ht="18" customHeight="1" x14ac:dyDescent="0.25">
      <c r="A201" s="46"/>
      <c r="B201" s="27"/>
      <c r="F201" s="28"/>
    </row>
    <row r="202" spans="1:6" ht="18" customHeight="1" x14ac:dyDescent="0.25">
      <c r="A202" s="46"/>
      <c r="B202" s="27"/>
      <c r="F202" s="28"/>
    </row>
    <row r="203" spans="1:6" ht="18" customHeight="1" x14ac:dyDescent="0.25">
      <c r="A203" s="46"/>
      <c r="B203" s="27"/>
      <c r="F203" s="28"/>
    </row>
    <row r="204" spans="1:6" ht="18" customHeight="1" x14ac:dyDescent="0.25">
      <c r="A204" s="46"/>
      <c r="B204" s="27"/>
      <c r="F204" s="28"/>
    </row>
    <row r="205" spans="1:6" ht="18" customHeight="1" x14ac:dyDescent="0.25">
      <c r="A205" s="46"/>
      <c r="B205" s="27"/>
      <c r="F205" s="28"/>
    </row>
    <row r="206" spans="1:6" ht="18" customHeight="1" x14ac:dyDescent="0.25">
      <c r="A206" s="46"/>
      <c r="B206" s="27"/>
      <c r="F206" s="28"/>
    </row>
    <row r="207" spans="1:6" ht="18" customHeight="1" x14ac:dyDescent="0.25">
      <c r="A207" s="46"/>
      <c r="B207" s="27"/>
      <c r="F207" s="28"/>
    </row>
    <row r="208" spans="1:6" ht="18" customHeight="1" x14ac:dyDescent="0.25">
      <c r="A208" s="46"/>
      <c r="B208" s="27"/>
      <c r="F208" s="28"/>
    </row>
    <row r="209" spans="1:6" ht="18" customHeight="1" x14ac:dyDescent="0.25">
      <c r="A209" s="46"/>
      <c r="B209" s="27"/>
      <c r="F209" s="28"/>
    </row>
    <row r="210" spans="1:6" ht="18" customHeight="1" x14ac:dyDescent="0.25">
      <c r="A210" s="46"/>
      <c r="B210" s="27"/>
      <c r="F210" s="28"/>
    </row>
    <row r="211" spans="1:6" ht="18" customHeight="1" x14ac:dyDescent="0.25">
      <c r="A211" s="46"/>
      <c r="B211" s="27"/>
      <c r="F211" s="28"/>
    </row>
    <row r="212" spans="1:6" ht="18" customHeight="1" x14ac:dyDescent="0.25">
      <c r="A212" s="46"/>
      <c r="B212" s="27"/>
      <c r="F212" s="28"/>
    </row>
    <row r="213" spans="1:6" ht="18" customHeight="1" x14ac:dyDescent="0.25">
      <c r="A213" s="46"/>
      <c r="B213" s="27"/>
      <c r="F213" s="28"/>
    </row>
    <row r="214" spans="1:6" ht="18" customHeight="1" x14ac:dyDescent="0.25">
      <c r="A214" s="46"/>
      <c r="B214" s="27"/>
      <c r="F214" s="28"/>
    </row>
    <row r="215" spans="1:6" ht="18" customHeight="1" x14ac:dyDescent="0.25">
      <c r="A215" s="46"/>
      <c r="B215" s="27"/>
      <c r="F215" s="28"/>
    </row>
    <row r="216" spans="1:6" ht="18" customHeight="1" x14ac:dyDescent="0.25">
      <c r="A216" s="46"/>
      <c r="B216" s="27"/>
      <c r="F216" s="28"/>
    </row>
    <row r="217" spans="1:6" ht="18" customHeight="1" x14ac:dyDescent="0.25">
      <c r="A217" s="46"/>
      <c r="B217" s="27"/>
      <c r="F217" s="28"/>
    </row>
    <row r="218" spans="1:6" ht="18" customHeight="1" x14ac:dyDescent="0.25">
      <c r="A218" s="46"/>
      <c r="B218" s="27"/>
      <c r="F218" s="28"/>
    </row>
    <row r="219" spans="1:6" ht="18" customHeight="1" x14ac:dyDescent="0.25">
      <c r="A219" s="46"/>
      <c r="B219" s="27"/>
      <c r="F219" s="28"/>
    </row>
    <row r="220" spans="1:6" ht="18" customHeight="1" x14ac:dyDescent="0.25">
      <c r="A220" s="46"/>
      <c r="B220" s="27"/>
      <c r="F220" s="28"/>
    </row>
    <row r="221" spans="1:6" ht="18" customHeight="1" x14ac:dyDescent="0.25">
      <c r="A221" s="46"/>
      <c r="B221" s="27"/>
      <c r="F221" s="28"/>
    </row>
    <row r="222" spans="1:6" ht="18" customHeight="1" x14ac:dyDescent="0.25">
      <c r="A222" s="46"/>
      <c r="B222" s="27"/>
      <c r="F222" s="28"/>
    </row>
    <row r="223" spans="1:6" ht="18" customHeight="1" x14ac:dyDescent="0.25">
      <c r="A223" s="46"/>
      <c r="B223" s="27"/>
      <c r="F223" s="28"/>
    </row>
    <row r="224" spans="1:6" ht="18" customHeight="1" x14ac:dyDescent="0.25">
      <c r="A224" s="46"/>
      <c r="B224" s="27"/>
      <c r="F224" s="28"/>
    </row>
    <row r="225" spans="1:6" ht="18" customHeight="1" x14ac:dyDescent="0.25">
      <c r="A225" s="46"/>
      <c r="B225" s="27"/>
      <c r="F225" s="28"/>
    </row>
    <row r="226" spans="1:6" ht="18" customHeight="1" x14ac:dyDescent="0.25">
      <c r="A226" s="46"/>
      <c r="B226" s="27"/>
      <c r="F226" s="28"/>
    </row>
    <row r="227" spans="1:6" ht="18" customHeight="1" x14ac:dyDescent="0.25">
      <c r="A227" s="46"/>
      <c r="B227" s="27"/>
      <c r="F227" s="28"/>
    </row>
    <row r="228" spans="1:6" ht="18" customHeight="1" x14ac:dyDescent="0.25">
      <c r="A228" s="46"/>
      <c r="B228" s="27"/>
      <c r="F228" s="28"/>
    </row>
    <row r="229" spans="1:6" ht="18" customHeight="1" x14ac:dyDescent="0.25">
      <c r="A229" s="46"/>
      <c r="B229" s="27"/>
      <c r="F229" s="28"/>
    </row>
    <row r="230" spans="1:6" ht="18" customHeight="1" x14ac:dyDescent="0.25">
      <c r="A230" s="46"/>
      <c r="B230" s="27"/>
      <c r="F230" s="28"/>
    </row>
    <row r="231" spans="1:6" ht="18" customHeight="1" x14ac:dyDescent="0.25">
      <c r="A231" s="46"/>
      <c r="B231" s="27"/>
      <c r="F231" s="28"/>
    </row>
    <row r="232" spans="1:6" ht="18" customHeight="1" x14ac:dyDescent="0.25">
      <c r="A232" s="46"/>
      <c r="B232" s="27"/>
      <c r="F232" s="28"/>
    </row>
    <row r="233" spans="1:6" ht="18" customHeight="1" x14ac:dyDescent="0.25">
      <c r="A233" s="46"/>
      <c r="B233" s="27"/>
      <c r="F233" s="28"/>
    </row>
    <row r="234" spans="1:6" ht="18" customHeight="1" x14ac:dyDescent="0.25">
      <c r="B234" s="27"/>
      <c r="F234" s="28"/>
    </row>
    <row r="235" spans="1:6" ht="18" customHeight="1" x14ac:dyDescent="0.25">
      <c r="B235" s="27"/>
      <c r="F235" s="28"/>
    </row>
    <row r="236" spans="1:6" ht="18" customHeight="1" x14ac:dyDescent="0.25">
      <c r="B236" s="27"/>
    </row>
    <row r="237" spans="1:6" ht="18" customHeight="1" x14ac:dyDescent="0.25">
      <c r="B237" s="27"/>
    </row>
    <row r="238" spans="1:6" ht="18" customHeight="1" x14ac:dyDescent="0.25">
      <c r="B238" s="27"/>
    </row>
    <row r="239" spans="1:6" ht="18" customHeight="1" x14ac:dyDescent="0.25">
      <c r="B239" s="27"/>
    </row>
    <row r="240" spans="1:6" x14ac:dyDescent="0.25">
      <c r="B240" s="27"/>
    </row>
    <row r="241" spans="2:2" x14ac:dyDescent="0.25">
      <c r="B241" s="27"/>
    </row>
    <row r="242" spans="2:2" x14ac:dyDescent="0.25">
      <c r="B242" s="27"/>
    </row>
    <row r="243" spans="2:2" x14ac:dyDescent="0.25">
      <c r="B243" s="27"/>
    </row>
  </sheetData>
  <printOptions horizontalCentered="1"/>
  <pageMargins left="3.937007874015748E-2" right="3.937007874015748E-2" top="3.937007874015748E-2" bottom="3.937007874015748E-2" header="3.937007874015748E-2" footer="0.11811023622047245"/>
  <pageSetup scale="65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JUNIO-2023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2023-07-04T17:25:49Z</cp:lastPrinted>
  <dcterms:created xsi:type="dcterms:W3CDTF">2023-01-10T14:34:38Z</dcterms:created>
  <dcterms:modified xsi:type="dcterms:W3CDTF">2023-07-10T15:36:15Z</dcterms:modified>
</cp:coreProperties>
</file>